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2355" windowWidth="28455" windowHeight="10170" activeTab="9"/>
  </bookViews>
  <sheets>
    <sheet name="Земля" sheetId="4" r:id="rId1"/>
    <sheet name="Сооружения" sheetId="2" r:id="rId2"/>
    <sheet name="Нежилое" sheetId="1" r:id="rId3"/>
    <sheet name="Жилое" sheetId="3" r:id="rId4"/>
    <sheet name="Движимое" sheetId="5" r:id="rId5"/>
    <sheet name="Движимое КС" sheetId="6" r:id="rId6"/>
    <sheet name="Транспорт " sheetId="7" r:id="rId7"/>
    <sheet name="ЮЛ" sheetId="8" r:id="rId8"/>
    <sheet name="Безвозмездно" sheetId="9" r:id="rId9"/>
    <sheet name="Особо ценное" sheetId="10" r:id="rId10"/>
  </sheets>
  <definedNames>
    <definedName name="_xlnm._FilterDatabase" localSheetId="4" hidden="1">Движимое!$A$1:$Q$175</definedName>
  </definedNames>
  <calcPr calcId="124519"/>
</workbook>
</file>

<file path=xl/calcChain.xml><?xml version="1.0" encoding="utf-8"?>
<calcChain xmlns="http://schemas.openxmlformats.org/spreadsheetml/2006/main">
  <c r="K19" i="7"/>
  <c r="J19"/>
  <c r="B14" i="4"/>
  <c r="A14"/>
  <c r="A15" s="1"/>
  <c r="G16" i="3"/>
  <c r="G18" i="1"/>
  <c r="F18"/>
  <c r="A16" i="4" l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B15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</calcChain>
</file>

<file path=xl/sharedStrings.xml><?xml version="1.0" encoding="utf-8"?>
<sst xmlns="http://schemas.openxmlformats.org/spreadsheetml/2006/main" count="2802" uniqueCount="1196">
  <si>
    <t xml:space="preserve">РЕЕСТР </t>
  </si>
  <si>
    <t xml:space="preserve">           МУНИЦИПАЛЬНОЙ СОБСТВЕННОСТИ МУНИЦИПАЛЬНОГО ОБРАЗОВАНИЯ</t>
  </si>
  <si>
    <t xml:space="preserve">                                    РАЗДЕЛ 1. Сведения о муниципальном недвижимом имуществе (нежилой фонд)</t>
  </si>
  <si>
    <t>№п/п</t>
  </si>
  <si>
    <t>Реестровый номер объекта</t>
  </si>
  <si>
    <t>Наименованиенедвижимого имущества</t>
  </si>
  <si>
    <t>Адрес,  местоположение недвижимого имущества</t>
  </si>
  <si>
    <t>Кадастровыйномермуниципального недвижимогоимущества</t>
  </si>
  <si>
    <t>Площадь протяжен-ность и (или) иные параметры, характеризующие физические свойства недвижимого имущества</t>
  </si>
  <si>
    <t>Сведения о балансовой стоимости недвижимого имущества и начисленной амортизации(износе)</t>
  </si>
  <si>
    <t>Сведения о кадастровой стоимости недвижимо-го имущества</t>
  </si>
  <si>
    <t>Даты возникновения и прекращения права муниципальной собственности на недвижимое имущество</t>
  </si>
  <si>
    <t>Реквизиты документов- оснований возникновения (прекращения) права муниципальной собственности на недвижимое имущество</t>
  </si>
  <si>
    <t>Сведения о правообладателе муниципального недвижимого имущества</t>
  </si>
  <si>
    <t>Сведения об установленных в отношении муниципального недвижимого имущества ограничениях(обременениях) с указанием основания и даты их возникновения и прекращения</t>
  </si>
  <si>
    <t>Здание  клуба</t>
  </si>
  <si>
    <t>Ростовская область, Белокалитвинский район, х.Дороговский пер. Терновый,д. 4</t>
  </si>
  <si>
    <t>61:04:0150301:230:18</t>
  </si>
  <si>
    <t>Свидетельство о гос. регистрации №61-61-06/086/2010 279,  61-АЕ № 718768 от 24.08.2010</t>
  </si>
  <si>
    <t>Областной закон  Ростовской области от 15.03.2007 г. № 662-ЗС</t>
  </si>
  <si>
    <t>МБУК Нижнепоповская КС</t>
  </si>
  <si>
    <t>нет</t>
  </si>
  <si>
    <t>Дом культуры</t>
  </si>
  <si>
    <t>Ростовская область, Белокалитвинский район, х.Нижнепопов, ул. Молодежная, 23</t>
  </si>
  <si>
    <t>61:04:0150203:50:28</t>
  </si>
  <si>
    <t>Свидетельство о гос. регистрации № 61-61-06/086/2010-277,  61-АЕ  №718764  от 24.08.2010 г.</t>
  </si>
  <si>
    <t xml:space="preserve">МБУК Нижнепоповская КС </t>
  </si>
  <si>
    <t>Административное здание</t>
  </si>
  <si>
    <t>Ростовская область, Белокалитвинский район, х. Апанасовка, ул. Шоссейная, 29</t>
  </si>
  <si>
    <t>61:04:0120103:111</t>
  </si>
  <si>
    <t>Свидетельство о гос. регистрации № 61-61-06/091/2014-154, 61-АИ № 829487, от 04.12.2014 г.</t>
  </si>
  <si>
    <t>Администрация Нижнепоповского сельского поселения</t>
  </si>
  <si>
    <t>Ростовская область, Белокалитвинский район, х. Нижнепопов, ул. Первая, 29</t>
  </si>
  <si>
    <t>61:04:0150202:296</t>
  </si>
  <si>
    <t>Свидетельство о гос. регистрации № 61-61-06/091/2014-153, 61-АИ 829480, от 04.12.2014 г.</t>
  </si>
  <si>
    <t>Гараж</t>
  </si>
  <si>
    <t>61:04:0150202:121:170</t>
  </si>
  <si>
    <t>Свидетельство о гос. регистрации № 61-61-06/002/2011-195, 61-АЖ №044161  от 18.02.2011 г.</t>
  </si>
  <si>
    <t xml:space="preserve">Глава Администрации </t>
  </si>
  <si>
    <t>Кнурев А.М.</t>
  </si>
  <si>
    <t>Старший инспектор</t>
  </si>
  <si>
    <t>Полупанова С.П.</t>
  </si>
  <si>
    <t xml:space="preserve">                                    РАЗДЕЛ 1. Сведения о муниципальном недвижимом имуществе (сооружения)</t>
  </si>
  <si>
    <t>Адрес,  местоположение недвижимого имуществаАдрес,  местоположение недвижимого имущества</t>
  </si>
  <si>
    <t>Дамба</t>
  </si>
  <si>
    <t>Ростовская область, Белокалитвинский район, х. Нижнепопов, Балка Филиппова в 2 км от устья реки Калитвы, 1 км на юго-восток от х. Нижнепопов Белокалитвинского района</t>
  </si>
  <si>
    <t>61:04:0600013:962</t>
  </si>
  <si>
    <t>Свидетельство о гос.регистрации 61-АИ №176214 от 22.02.2014 г.; Постановление Главы Нижнепоповского сельского поселения  №30 от 11.03.2014 г.</t>
  </si>
  <si>
    <t>Решение Белокалитвинского городского суда Ростовской области от 26 декабря 2013 года. Дело №2-1723</t>
  </si>
  <si>
    <t>казна</t>
  </si>
  <si>
    <t>Ростовская область, Белокалитвинский район, х.Нижнепопов, Балка Филиппова в 2,2 км от устья реки Калитвы,1,2 км на юго-восток от х. Нижнепопов Белокалитвинского района</t>
  </si>
  <si>
    <t>61:04:0600013:963</t>
  </si>
  <si>
    <t>0,00</t>
  </si>
  <si>
    <t xml:space="preserve">Свидетельство о гос.регистрации 61-АИ №176304 от 21.02.2014 г; Постановление Главы администрации сельского поселения №30 от 11.03. 2014 г. </t>
  </si>
  <si>
    <t>Решение Белокалитвинского городского суда Ростовской области от 26.12.2013 г. Дело №2-1721</t>
  </si>
  <si>
    <t>Ростовская область, Белокалитвинский район, х. Нижнепопов, Балка Гаврикова в 2 км от устья реки Калитва, 1 км на северо-восток от х. Нижнепопов Белокалитвинского района</t>
  </si>
  <si>
    <t>61:04:0000000:4765</t>
  </si>
  <si>
    <t xml:space="preserve">Свидетельство о гос.регистрации  61-АИ  №176303 от 21.02.2014 г.; Постановление Главы Нижнепоповского сельского поселения №30 от 11 марта 2014 г. </t>
  </si>
  <si>
    <t>Решение Белокалитвинского городского суда Ростовской области от 26.12.2013 г. Дело №2-1722</t>
  </si>
  <si>
    <t xml:space="preserve">Автобусная остановка </t>
  </si>
  <si>
    <t xml:space="preserve"> п. Сосны, ул. 50 лет СССР</t>
  </si>
  <si>
    <t>62686/46666,01</t>
  </si>
  <si>
    <t>Распоряжение от 30.11.2017 №42 "О внесении изменений в Реестр муниципальной собственности и бухгалтерский учет"</t>
  </si>
  <si>
    <t>Мост переходной через речку</t>
  </si>
  <si>
    <t>Ростовская область, Белокалитвинский район, х. Апанасовка, 250 м на север от ул. Молодежной, д.10</t>
  </si>
  <si>
    <t>Акт приема передачи 01.10.2007г. + Распоряжение от 30.11.2017 №42 "О внесении изменений в Реестр муниципальной собственности и бухгалтерский учет"</t>
  </si>
  <si>
    <t>Памятник "Воинам Великой Отечественной войны"</t>
  </si>
  <si>
    <t>Ростовская область, Белокалитвинский район, х. Нижнепопов, ул. Первая, 29-а</t>
  </si>
  <si>
    <t>61:04:0150202:306</t>
  </si>
  <si>
    <t>8652,3/8652,3</t>
  </si>
  <si>
    <t>Выписка из ЕГРН от 04.07.2022г</t>
  </si>
  <si>
    <t>Туалет деревянный</t>
  </si>
  <si>
    <t>3835,4/0</t>
  </si>
  <si>
    <t>Памятник «Воинам Великой Отечественной войны»</t>
  </si>
  <si>
    <t xml:space="preserve">Ростовская область, Белокалитвинский район, Нижнепоповское сп, х. Дороговский, ул. Вишнева № 6а </t>
  </si>
  <si>
    <t>61:04:0000000:5946</t>
  </si>
  <si>
    <t>1059,00</t>
  </si>
  <si>
    <t>Выписка из ЕГРН от 13.05.2022г</t>
  </si>
  <si>
    <t xml:space="preserve">Постановление Администраци Белокалитвинского района от 13.12.2021 №2023+Акт приемки-передачи имущества от 13.12.2021 </t>
  </si>
  <si>
    <t>Ростовская область, Белокалитвинский район, Нижнепоповское сп, х. Апанасовка, ул. Шоссейная, №10</t>
  </si>
  <si>
    <t>61:04:0000000:5958</t>
  </si>
  <si>
    <t>10103,00</t>
  </si>
  <si>
    <t>Ростовская область, Белокалитвинский район, Нижнепоповское сп, х. Живые Ключи, ул. Заверталюка, №45а</t>
  </si>
  <si>
    <t>61:04:0000000:5957</t>
  </si>
  <si>
    <t>15300,00</t>
  </si>
  <si>
    <t>Выписка из ЕГРН от 16.05.2022г</t>
  </si>
  <si>
    <t>Ростовская область, Белокалитвинский район, Нижнепоповское сп, х. Павлов, 500м на юг от  ул. Родниковая, д. 26</t>
  </si>
  <si>
    <t>61:04:0000000:5947</t>
  </si>
  <si>
    <t>2500,00</t>
  </si>
  <si>
    <t>Мемориал «Воинам Великой Отечественной Войны»</t>
  </si>
  <si>
    <t>Ростовская область, Белокалитвинский район, Нижнепоповское сп, ул. Пролетарская, №2а</t>
  </si>
  <si>
    <t>61:04:0000000:5959</t>
  </si>
  <si>
    <t>не определена</t>
  </si>
  <si>
    <t>Выписка из ЕГРН от 22.08.2022г</t>
  </si>
  <si>
    <t>Постановление Администраци Белокалитвинского района от 04.07.2022 №690+Акт приемки-передачи имущества от 04.07.2022</t>
  </si>
  <si>
    <t>Ростовская область, Белокалитвинский район, Нижнепоповское сп, х. Апанасовка, 10 м на восток от ул. Шоссейная, д. 29.</t>
  </si>
  <si>
    <t>61:04:0000000:5956</t>
  </si>
  <si>
    <t>15856,00</t>
  </si>
  <si>
    <t>Выписка из ЕГРН от 13.04.2022г</t>
  </si>
  <si>
    <t xml:space="preserve">Постановление Администраци Белокалитвинского района от 27.12.2021 №2023+Акт приемки-передачи имущества от 27.12.2021 </t>
  </si>
  <si>
    <t>Газопровод среднего давления 57,5м., ГРПШ-1-1Н</t>
  </si>
  <si>
    <t>Ростовская область, Белокалитвинский район п. Сосны, ул. Центральная</t>
  </si>
  <si>
    <t>61:04:0000000:5937</t>
  </si>
  <si>
    <t>58м</t>
  </si>
  <si>
    <t>Выписка из ЕГРН от 15.08.2022г</t>
  </si>
  <si>
    <t xml:space="preserve">Решение Белокалитвинского городского суда Ростовской области от 06 сентября 2021 Дело № 2-1496/2021 </t>
  </si>
  <si>
    <t>Пешеходный мост, протяженность 28,0 м.</t>
  </si>
  <si>
    <t>Ростовская область, Белокалитвинский район, х. Верхнепопов, 150 м на северо-запад от ул. Казачья, д. 5</t>
  </si>
  <si>
    <t>28,0 м.</t>
  </si>
  <si>
    <t>3109,00</t>
  </si>
  <si>
    <t>0</t>
  </si>
  <si>
    <t>Постановление Администрации Нижнепоповского сельского поселения от 15.06.2023 № 80</t>
  </si>
  <si>
    <t>Постановление Администрации Белокалитвинского района от 13.06.2023 № 895</t>
  </si>
  <si>
    <t>Пешеходный мост, протяженность 60,0 м.</t>
  </si>
  <si>
    <t>Ростовская область, Белокалитвинский район, х. Нижнепопов, 20 м на запад от ул. Первой, д. 10</t>
  </si>
  <si>
    <t>60,0 м</t>
  </si>
  <si>
    <t>4211,00</t>
  </si>
  <si>
    <t>Постановление Администрации Нижнепоповского сельского поселения от 15.06.2023 № 81</t>
  </si>
  <si>
    <t>Постановление Администрации Белокалитвинского района от 13.06.2023 № 896</t>
  </si>
  <si>
    <t>Пешеходный мост, протяженность 65,0 м.</t>
  </si>
  <si>
    <t>Ростовская область, Белокалитвинский район, х. Апанасовка, 200 м на запад от ул. Александра Невского,  д. 34</t>
  </si>
  <si>
    <t>19000,00</t>
  </si>
  <si>
    <t>Постановление Администрации Нижнепоповского сельского поселения от 15.06.2023 № 82</t>
  </si>
  <si>
    <t>Постановление Администрации Белокалитвинского района от 13.06.2023 № 897</t>
  </si>
  <si>
    <t>Пешеходный  мост  через реку Быстрая, протяженность 85,0 м.</t>
  </si>
  <si>
    <t xml:space="preserve">Ростовская область, Белокалитвинский район, х. Апанасовка, 250 м на север от ул. Молодежной, д. 10 </t>
  </si>
  <si>
    <t>85,0 м</t>
  </si>
  <si>
    <t>17000,0</t>
  </si>
  <si>
    <t>Постановление Администрации Нижнепоповского сельского поселения от 15.06.2023 № 83</t>
  </si>
  <si>
    <t>Постановление Администрации Белокалитвинского района от 13.06.2023 № 898</t>
  </si>
  <si>
    <t xml:space="preserve">ИТОГО </t>
  </si>
  <si>
    <t>212883,09/55318,31</t>
  </si>
  <si>
    <t xml:space="preserve">                                    РАЗДЕЛ 1. Сведения о муниципальном недвижимом имуществе (жилой фонд)</t>
  </si>
  <si>
    <t>Квартира</t>
  </si>
  <si>
    <t>Ростовская область, Белокалитвинский район, х. Апанасовка, ул. А.Невского, дом 3 кв. 2</t>
  </si>
  <si>
    <t>61:04:0120103:112</t>
  </si>
  <si>
    <t>Свидетельство о гос.регистрации № 61-61-/006-61/006/014/2015-2909/1, №128860 от 27.06.2015 г.</t>
  </si>
  <si>
    <t>Областной закон Ростовской области от 15.03.2007 №662-ЗС</t>
  </si>
  <si>
    <t xml:space="preserve">Квартира </t>
  </si>
  <si>
    <t>Ростовская область, Белокалитвинский район, п. Сосны, ул. Пролетарская, д. 1 кв. 18</t>
  </si>
  <si>
    <t>61:04:0150403:363</t>
  </si>
  <si>
    <t>Свидетельство о гос.регистрации № 61-61/006-61/006/014/2015-1644/1, 61-АК  №026807  от 15.04.2015 г.</t>
  </si>
  <si>
    <t>Ростовская область, Белокалитвинский район, п. Сосны,   ул. Строительная, д. 3 кв. 2</t>
  </si>
  <si>
    <t>61-61-07/114/2008-130</t>
  </si>
  <si>
    <t>Свидетельство о гос.регистрации № 61-61-06/131/2010-92, 61-АЕ  № 844243 от 29.11.2010 г.</t>
  </si>
  <si>
    <t>Распоряжение Министерства имущественных и земельных отношений №2006 от 30.09.2010г</t>
  </si>
  <si>
    <t>ИТОГО:</t>
  </si>
  <si>
    <t xml:space="preserve">С.П. Полупанова </t>
  </si>
  <si>
    <t xml:space="preserve">                                    РАЗДЕЛ 1. Сведения о муниципальном недвижимом имуществе (земельные участки)</t>
  </si>
  <si>
    <t>Реквизиты документа пользования</t>
  </si>
  <si>
    <t>Земельный участок, категория земель: земли населенных пунктов - под Административным зданием.</t>
  </si>
  <si>
    <t>Ростовская область, Белокалитвинский район, х.Нижнепопов ул. Первая д.29</t>
  </si>
  <si>
    <t>61:04:150202:121</t>
  </si>
  <si>
    <t>отсутствует</t>
  </si>
  <si>
    <t>Свидетельство о гос.регистрации права 61   АГ № 760795 от 20.10.2007 г.</t>
  </si>
  <si>
    <t>Решение комитета по управлению имуществом Администрации Белокалитвинского района № 561 от 21.09.2006 г.</t>
  </si>
  <si>
    <t>Земельный участок, категория земель: земли населенных пунктов - Под Дороговский сельский клуб.</t>
  </si>
  <si>
    <t>Ростовская область, Белокалитвинский район, х. Дороговский, пер. Терновый, 4</t>
  </si>
  <si>
    <t>61:04:0150301:59</t>
  </si>
  <si>
    <t>Свидетельство о гос.регистрации  61-АЗ №154880 от 13.08.2012</t>
  </si>
  <si>
    <t xml:space="preserve">Постановление Администрации Нижнепоповского сельского поселения от 06.11.2012 №106 "О передаче имущества в постоянное бессрочное пользование" </t>
  </si>
  <si>
    <t>Земельный участок, категория земель: земли населенных пунктов  - под Нижнепоповский сельский дом культуры</t>
  </si>
  <si>
    <t>Ростовская область, Белокалитвинский район, х. Нижнепопов, ул. Молодежная, 23</t>
  </si>
  <si>
    <t>61:04:0150203:50</t>
  </si>
  <si>
    <t>Свидетельство о гос.регистрации 61-АЗ №154879</t>
  </si>
  <si>
    <t>Земельный участок, категория земель: земли сельско-хозяйственного назначения. Виды разрешенного исполь-зования: для ведения гражданами садоводства и огородничества</t>
  </si>
  <si>
    <t>Ростовская область, Белокалитвинский район, Нижнепоповское сельское поселение, сдт «Березка» № 1, участок № 193</t>
  </si>
  <si>
    <t>61:04:0500701:1268</t>
  </si>
  <si>
    <t>Отказ от права собственности от 09.08.2016 №61/006/002/2016-1950</t>
  </si>
  <si>
    <t xml:space="preserve">Постановление Администрации Нижнепоповского сельского поселения от 13.01.2020 №1 </t>
  </si>
  <si>
    <t>Ростовская область, Белокалитвинский район, Нижнепоповское сельское поселение,  садоводческое товарищество «Березка», участок № 93</t>
  </si>
  <si>
    <t>61:04:0500701:1166</t>
  </si>
  <si>
    <t>Отказ от права собственности от 26.07.2016 г №61/006/003/2016-4328</t>
  </si>
  <si>
    <t>Ростовская область, Белокалитвинский район, Нижнепоповское сельское поселение, сдт «Березка»</t>
  </si>
  <si>
    <t>61:04:0500701:1845</t>
  </si>
  <si>
    <t>Отказ от права собственности от 27.12.2016 г №61/006/003/2016-863318</t>
  </si>
  <si>
    <t>Ростовская область, Белокалитвинский район, к/с "Берёзка-1", № 71</t>
  </si>
  <si>
    <t>61:04:0500701:1144</t>
  </si>
  <si>
    <t>Отказ от права собственности от 23.12.2016 г. № 61/006/002/2016-4390</t>
  </si>
  <si>
    <t>61:04:0500701:1537</t>
  </si>
  <si>
    <t>Отказ от права собственности от 19.12.2016 г № 61/006/002/2016-4239</t>
  </si>
  <si>
    <t>Ростовская область, Белокалитвинский район, коллективное садоводческое товарищество "Березка" № 1, участок № 207</t>
  </si>
  <si>
    <t>61:04:0500701:1281</t>
  </si>
  <si>
    <t>Отказ от права собственности от 13.12.2016 г № 61/006/002/2016-4150</t>
  </si>
  <si>
    <t>61:04:0500701:1558</t>
  </si>
  <si>
    <t>Отказ от права собственности от 13.12.2016 г № 61/006/003/2016-7998</t>
  </si>
  <si>
    <t>61:04:0500701:1858</t>
  </si>
  <si>
    <t>Отказ от права собственности от 13.12.2016 г № 61/006/003/2016-7966</t>
  </si>
  <si>
    <t>Ростовская область, Белокалитвинский район, коллективное садоводческое товарищество "Березка" № 1, участок № 192</t>
  </si>
  <si>
    <t>61:04:0500701:1267</t>
  </si>
  <si>
    <t>Отказ от права собственности от 09.12.2016 г № 61/006/002/2016-3958</t>
  </si>
  <si>
    <t>61:04:0500701:1348</t>
  </si>
  <si>
    <t>Отказ от права собственности от 08.12.2016 г №61/006/002/2016-4070</t>
  </si>
  <si>
    <t>Ростовская область, Белокалитвинский район, коллективный сад «Рубин», № 2</t>
  </si>
  <si>
    <t>61:04:0500601:627</t>
  </si>
  <si>
    <t>Отказ от права собственности от 06.12.2016 г №61/006/003/2016-7713</t>
  </si>
  <si>
    <t>Земельный участок, категория земель: земли сельскохо-зяйственного назначения. Виды разрешенного исполь-зования: для ведения гражданами садоводства и огородничества</t>
  </si>
  <si>
    <t>Ростовская область, Белокалитвинский район, Нижнепоповское сельское поселение, коллективное садоводческое товарищество, «Березка» №2, участок № 395</t>
  </si>
  <si>
    <t>61:04:0500701:1863</t>
  </si>
  <si>
    <t>Отказ от права собственности от 06.12.2016 г №61/006/002/2016-3968</t>
  </si>
  <si>
    <t>Земельный участок, категория земель: земли сельскохо-зяйственного назначения. Виды разрешенного использования: для ведения гражданами садоводства и огородничества</t>
  </si>
  <si>
    <t>Ростовская область, р-н Белокалитвинский, коллективное садоводческое товарищество «Берёзка» №2, № 370</t>
  </si>
  <si>
    <t>61:04:0500701:1839</t>
  </si>
  <si>
    <t>Отказ от права собственности от 02.12.2016 г № 61/006/003/2016-7677</t>
  </si>
  <si>
    <t>Ростовская обл, р-н Белокалитвинский, сдт «Рубин»</t>
  </si>
  <si>
    <t>61:04:0500601:542</t>
  </si>
  <si>
    <t>Отказ от права собственности от 30.11.2016 № 61/006/003/2016-7592</t>
  </si>
  <si>
    <t>Ростовская обл., р-н Белокалитвинский, коллективное садоводческое товарищество «Берёзка» №2, участок № 327</t>
  </si>
  <si>
    <t>61:04:0500701:1795</t>
  </si>
  <si>
    <t>Отказ от права собственности от 24.11.2016 г №61/006/002/2016-3766</t>
  </si>
  <si>
    <t>Ростовская область, р-н Белокалитвинский район, коллективный сад «Рубин», 7</t>
  </si>
  <si>
    <t>61:04:0500601:632</t>
  </si>
  <si>
    <t>Отказ от права собственности от 21.11.2016 г № 61/006/003/2016-7160</t>
  </si>
  <si>
    <t>Ростовская обл, р-н Белокалитвинский, сдт «Рубин», участок 8</t>
  </si>
  <si>
    <t>61:04:0500601:402</t>
  </si>
  <si>
    <t>Отказ от права собственности от 11.11.2016 г №61/006/003/2016-6947</t>
  </si>
  <si>
    <t>Ростовская обл, р-н Белокалитвинский, сдт «Рубин», участок 207</t>
  </si>
  <si>
    <t>61:04:0500601:588</t>
  </si>
  <si>
    <t>Отказ от права собственности от 08.11.2016 г №61/006/003/2016-6842</t>
  </si>
  <si>
    <t>Ростовская область, р-н Белокалитвинский, х Нижнепопов, коллективный сад «Рубин», уч. 108</t>
  </si>
  <si>
    <t>61:04:0500601:499</t>
  </si>
  <si>
    <t>Отказ от права собственности от 25.10.2016 г №61/006/002/2016-3210</t>
  </si>
  <si>
    <t>Ростовская обл, р-н Белокалитвинский, коллективный сад «Рубин», № 76</t>
  </si>
  <si>
    <t>61:04:0500601:467</t>
  </si>
  <si>
    <t>Отказ от права собственности от 31.10.2016 г № 61/006/003/2016-6654</t>
  </si>
  <si>
    <t>61:04:0500601:464</t>
  </si>
  <si>
    <t>Отказ от права собственности от 12.01.2016 г № 61/006/001/2015-3237</t>
  </si>
  <si>
    <t>Ростовская обл, р-н Белокалитвинский, коллективное садоводческое товарищество «Берёзка» № 1, участок 3</t>
  </si>
  <si>
    <t>61:04:0500701:1074</t>
  </si>
  <si>
    <t>Отказ от права собственности от 19.10.2016 г №61/006/002/2016-3148</t>
  </si>
  <si>
    <t>Ростовская обл, р-н Белокалитвинский, Нижнепоповское сельское поселение, сдт «Березка 1», уч-к № 118</t>
  </si>
  <si>
    <t>61:04:0500701:1191</t>
  </si>
  <si>
    <t>Отказ от права собственности от 01.11.2016 г № 61/006/002/2016-3358</t>
  </si>
  <si>
    <t>Ростовская обл, р-н Белокалитвинский,коллективный садт «Чайка», уч. 103</t>
  </si>
  <si>
    <t>61:04:0501601:326</t>
  </si>
  <si>
    <t>Отказ от права собственности от 25.10.2016 г № 61/006/002/2016-3213</t>
  </si>
  <si>
    <t>Ростовская обл, р-н Белокалитвинский, сдт «Берёзка»</t>
  </si>
  <si>
    <t>61:04:0500701:1464</t>
  </si>
  <si>
    <t>Отказ от права собственности от 01.02.2017 г №61/006/003/2017-218</t>
  </si>
  <si>
    <t>Ростовская область, Белокалитвинский район, коллективное садоводческое товарищество «Березка» № 2, участок 146</t>
  </si>
  <si>
    <t>61:04:0500701:1617</t>
  </si>
  <si>
    <t>Отказ от права собственности от 30.01.2017 г №61/006/003/2017-131</t>
  </si>
  <si>
    <t>Ростовская область, Белокалитвинский район, коллективное садоводческое товарищество «Березка» №1, участок 256</t>
  </si>
  <si>
    <t>61:04:0500701:1331</t>
  </si>
  <si>
    <t>Отказ от права собственности от 30.01.2017 г №61/006/003/2017-132</t>
  </si>
  <si>
    <t>61:04:0500701:1102</t>
  </si>
  <si>
    <t>Отказ от права собственности от 10.02.2017 г №61/006/003/2017-526</t>
  </si>
  <si>
    <t>Ростовская обл, р-н Белокалитвинский, коллективное садоводческое товарищество «Берёзка» №1, №11</t>
  </si>
  <si>
    <t>61:04:0500701:1083</t>
  </si>
  <si>
    <t>Отказ от права собственности от 08.02.2017 г №61/006/003/2017-427</t>
  </si>
  <si>
    <t>Ростовская область, р-н Белокалитвинский, коллективное садоводческое товарищество «Березка» № 1, участок 341</t>
  </si>
  <si>
    <t>61:04:0500701:1422</t>
  </si>
  <si>
    <t>Отказ от права собственности от 08.02.2017 г № 61/006/003/2017-437</t>
  </si>
  <si>
    <t>Ростовская обл., р-н Белокалитвинский, Нижнепоповское сельское поселение, сдт «Берёзка»</t>
  </si>
  <si>
    <t>61:04:0500701:2027</t>
  </si>
  <si>
    <t>Отказ от права собственности от 21.03.2017 г № 61/006/003/2017-1508</t>
  </si>
  <si>
    <t>Ростовская обл., р-н Белокалитвинский, коллективный сад «Рубин», 67</t>
  </si>
  <si>
    <t>61:04:0500601:458</t>
  </si>
  <si>
    <t>Отказ от права собственности от 30.01.2017 г №61/006/003/2017-153</t>
  </si>
  <si>
    <t>Ростовская обл., р-н Белокалитвинский, сдт «Берёзка»</t>
  </si>
  <si>
    <t>61:04:0500701:1313</t>
  </si>
  <si>
    <t>Отказ от права собственности от 10.04.2017 №61/006/003/2017-2056</t>
  </si>
  <si>
    <t>61:04:0500701:1188</t>
  </si>
  <si>
    <t>Отказ от права собственности от 22.02.2017 г №61/006/003/2017-880</t>
  </si>
  <si>
    <t>61:04:0500701:1417</t>
  </si>
  <si>
    <t>Отказ от права собственности от 07.04.2017 г №61/006/002/2017-1266</t>
  </si>
  <si>
    <t>Ростовская область, Белокалитвинский район, СПК «Надежда», дача № 8</t>
  </si>
  <si>
    <t>61:04:0502401:82</t>
  </si>
  <si>
    <t>Отказ от права собственности от 14.02.2017 г №61/006/003/2017-577</t>
  </si>
  <si>
    <t>61:04:0500701:1253</t>
  </si>
  <si>
    <t>Отказ от права собственности от 15.05.2017 г №61/006/003/2017-3187</t>
  </si>
  <si>
    <t>61:04:0500701:1748</t>
  </si>
  <si>
    <t>Отказ от права собственности от 29.05.2017 г №61/006/003/2017-3496</t>
  </si>
  <si>
    <t xml:space="preserve">Земельный участок, категория земель: земли сельскохо-зяйственного назначения. Виды разрешенного использования: для ведения гражданами садоводства и огородничества </t>
  </si>
  <si>
    <t>61:04:0500701:2099</t>
  </si>
  <si>
    <t>Отказ от права собственности от 13.07.2017 г № 61/006/003/2017-4976</t>
  </si>
  <si>
    <t>Российская Федерация, Ростовская область, Белокалитвинский район, Нижнепоповское сельское поселение, коллективный сад «Берёзка-2», участок 198</t>
  </si>
  <si>
    <t>61:04:0500701:1669</t>
  </si>
  <si>
    <t>Отказ от права собственности от 01.08.2017 г №61/006/003/2017-4128</t>
  </si>
  <si>
    <t>61:04:0500701:1741</t>
  </si>
  <si>
    <t>Отказ от права собственности от 21.08.2017 г №61/006/003/2017-6379</t>
  </si>
  <si>
    <t>61:04:0500701:1442</t>
  </si>
  <si>
    <t>Отказ от права собственности от  15.09.2017 г №61/006/2017-3</t>
  </si>
  <si>
    <t>Постановление Администрации Нижнепоповского сельского поселения от 13.01.2020 №1  Постановление о внесении изменений от 04.03.2020 №24</t>
  </si>
  <si>
    <t>Ростовская обл., р-н Белокалитвинский, коллективное садоводческое товарищество «Берёзка» № 2, участок 162</t>
  </si>
  <si>
    <t>61:04:0500701:1633</t>
  </si>
  <si>
    <t>Отказ от права собственности от 21.09.2017 г №61/006/002/2017-3117</t>
  </si>
  <si>
    <t>61:04:0500701:1724</t>
  </si>
  <si>
    <t>Отказ от права собственности от 13.10.2017 г №61/006/003/2017-8020</t>
  </si>
  <si>
    <t>Ростовская область, р-н Белокалитвинский, к-с "Березка-2", уч. 279</t>
  </si>
  <si>
    <t>61:04:0500701:1747</t>
  </si>
  <si>
    <t>Отказ от права собственности от 24.10.2017 г №61/006/003/2017-8253</t>
  </si>
  <si>
    <t>Ростовская обл., р-н Белокалитвинский, коллективное садоводческое товарищество "Берёзка" № 1, участок № 156 а</t>
  </si>
  <si>
    <t>61:04:0500701:1230</t>
  </si>
  <si>
    <t>Отказ от права собственности от  25.10.2017 г №61/006/003/2017-8278</t>
  </si>
  <si>
    <t>Ростовская обл., р-н Белокалитвинский, Нижнепоповское сельское поселение, сдт «Берёзка-1», участок 216</t>
  </si>
  <si>
    <t>61:04:0500701:1376</t>
  </si>
  <si>
    <t>Отказ от права собственности от 10.11.2017 г №61/006/003/2017-8683</t>
  </si>
  <si>
    <t>Ростовская обл., р-н Белокалитвинский, сдт «Рубин»</t>
  </si>
  <si>
    <t>61:04:0500601:639</t>
  </si>
  <si>
    <t>Отказ от права собственности от  21.11.2017 г №61/006/003/2017-9019</t>
  </si>
  <si>
    <t>Ростовская обл., р-н Белокалитвинский, сдт «Рубин», участок 152</t>
  </si>
  <si>
    <t>61:04:0500601:761</t>
  </si>
  <si>
    <t>Отказ от права собственности от 10.10.2017 г №61/006/002/2017-3396</t>
  </si>
  <si>
    <t>61:04:0500701:1820</t>
  </si>
  <si>
    <t>Отказ от права собственности от  23.11.2017 г №61/006/003/2017-9072</t>
  </si>
  <si>
    <t>61:04:0500701:1437</t>
  </si>
  <si>
    <t>Отказ от права собственности от 19.01.2017 г № 61/006/2017-2</t>
  </si>
  <si>
    <t>Ростовская обл., р-н Белокалитвинский, коллективный сад «Берёзка»- 3, участок 259</t>
  </si>
  <si>
    <t>61:04:0500701:2143</t>
  </si>
  <si>
    <t>Отказ от права собственности от  26.12.2017 г № 61/006/003/2017-10530</t>
  </si>
  <si>
    <t>61:04:0500701:1599</t>
  </si>
  <si>
    <t>Отказ от права собственности от 09.01.2018 г №61/006/003/2017-10762</t>
  </si>
  <si>
    <t>61:04:0500701:2141</t>
  </si>
  <si>
    <t>Отказ от права собствеености от 30.01.2018 г №61/006/002/2018-852</t>
  </si>
  <si>
    <t>Постановление Администрации Нижнепоповского сельского поселения от 13.01.2020 №1 Постановление о внесении изменений от 04.03.2020 №24</t>
  </si>
  <si>
    <t>61:04:0500701:1566</t>
  </si>
  <si>
    <t>Отказ от права собственности от 02.03.2018 г №61/006/002/2018-2146</t>
  </si>
  <si>
    <t>61:04:0500701:1492</t>
  </si>
  <si>
    <t>Отказ от права собственности от 04.05.2018 г №61/006/0025/2018-4597</t>
  </si>
  <si>
    <t>61:04:0500701:2097</t>
  </si>
  <si>
    <t>Отказ от права собственности от 28.05.2018 г №61/006/002/2018-5187</t>
  </si>
  <si>
    <t>61:04:0500701:1568</t>
  </si>
  <si>
    <t>Отказ от права собственности от 21.05.2018 г №61/006/002/2018-5129</t>
  </si>
  <si>
    <t>61:04:0500701:1316</t>
  </si>
  <si>
    <t>Отказ от права собственности от  09.06.2018 г №61/006/002/2018-6290</t>
  </si>
  <si>
    <t>61:04:0500701:2059</t>
  </si>
  <si>
    <t>Отказ от права собственности от 13.06.2018 г №61/006/002/2018-6286</t>
  </si>
  <si>
    <t>Земельный участок, категория земель: земли населенных пунктов. Виды разрешенного использования: для ведения гражданами садоводства и огородничества</t>
  </si>
  <si>
    <t>Ростовская обл., г. Белая Калитва, коллективный сад «Березка-2», участок 79</t>
  </si>
  <si>
    <t>61:04:0500701:2222</t>
  </si>
  <si>
    <t>Отказ от права собственности от13.08.2018 г №61/006/002/2018-8760</t>
  </si>
  <si>
    <t>61:04:0500701:1426</t>
  </si>
  <si>
    <t>Отказ от права собственности от17.08.2018 г №61/006/002/2018-9021</t>
  </si>
  <si>
    <t>61:04:0500601:655</t>
  </si>
  <si>
    <t xml:space="preserve"> Отказ от права собственности от 28.09.2018 г № 61/006/002/2018-10448</t>
  </si>
  <si>
    <t>61:04:0500601:500</t>
  </si>
  <si>
    <t>Отказ от права собственности от 03.10.2018 г №61/006/002/2018-10613</t>
  </si>
  <si>
    <t>61:04:0500601:704</t>
  </si>
  <si>
    <t>Отказ от права собственности от 23.10.2018 №61/006/002/2018-11357</t>
  </si>
  <si>
    <t>Земельный участок, категория земель: земли населенных пунктов. Виды разрешенного использования: для размещения индивидуальных гаражей</t>
  </si>
  <si>
    <t>Ростовская область, р-н Белокалитвинский, п. Сосны</t>
  </si>
  <si>
    <t>61:04:0150416:1321</t>
  </si>
  <si>
    <t>Отказ от права собственности от 14.11.2018 №61/006/002/2018-12106</t>
  </si>
  <si>
    <t>61:04:0500701:1132</t>
  </si>
  <si>
    <t>Отказ от права собственности от 10.01.2019 г №61/006/002/2018-14313</t>
  </si>
  <si>
    <t>61:04:0500701:1945</t>
  </si>
  <si>
    <t>Отказ от права собственности от 13.02.2019 г №61/006/002/2019-1234</t>
  </si>
  <si>
    <t>Российская Федерация, Ростовская область, Белокалитвинский район, Нижнепоповское сельское поселение, садоводческое товарищество "Березка", участок № 57</t>
  </si>
  <si>
    <t>61:04:0500701:1528</t>
  </si>
  <si>
    <t>Отказ от права собственности от 14.08.2019 г №61/006/002/2019-7296</t>
  </si>
  <si>
    <t>61:04:0500701:1591</t>
  </si>
  <si>
    <t>Отказ от права собственности от  05.11.2019 г №61/006/0025/2019-10029</t>
  </si>
  <si>
    <t>Ростовская обл., р-н Белокалитвинский, сдт «Калитва»</t>
  </si>
  <si>
    <t>61:04:0502501:230</t>
  </si>
  <si>
    <t>Отказ от права собственности от 14.02.2019 г №61/006/002/2019-1138</t>
  </si>
  <si>
    <t>61:04:0500601:600</t>
  </si>
  <si>
    <t>Отказ от права собственности от 11.07.2019 г №61/006/002/2019-6065</t>
  </si>
  <si>
    <t>61:04:0500601:563</t>
  </si>
  <si>
    <t>Отказ от права собственности от 24.07.2019 г №61/006/002/2019-6498</t>
  </si>
  <si>
    <t>Ростовская обл., р-н Белокалитвинский, сдт «Две сестры»</t>
  </si>
  <si>
    <t>61:04:0500501:488</t>
  </si>
  <si>
    <t>Отказ от права собственности от 31.10.2019 г №61/006/002/2019-9898</t>
  </si>
  <si>
    <t>Ростовская обл., р-н Белокалитвинский, кол. сад. «Рубин», участок № 86</t>
  </si>
  <si>
    <t>61:04:0500601:705</t>
  </si>
  <si>
    <t>Выписка из ЕГРН от 30.01.2020 №61/001/002/2020-8489</t>
  </si>
  <si>
    <t>Ростовская обл., р-н Белокалитвинский, Нижнепоповское сельское поселение, сдт «Рубин», участок № 139</t>
  </si>
  <si>
    <t>61:04:0500601:526</t>
  </si>
  <si>
    <t>Свидетельство о гос.регистрации права 61-АИ №176008 от 18.02.2014 г</t>
  </si>
  <si>
    <t>Ростовская обл., р-н Белокалитвинский, коллективный сад «Рубин», участок 43</t>
  </si>
  <si>
    <t>61:04:0500601:435</t>
  </si>
  <si>
    <t>Свидетельство о гос.регистрации права 61-АИ № 176047 от 18.02.2014 г</t>
  </si>
  <si>
    <t>Ростовская обл., р-н Белокалитвинский, коллективный сад «Рубин», участок № 153</t>
  </si>
  <si>
    <t>61:04:0500601:762</t>
  </si>
  <si>
    <t>Свидетельство о гос.регистрации права 61-АИ № 176043 от 18.02.2014 г</t>
  </si>
  <si>
    <t>Ростовская обл., р-н Белокалитвинский, коллективный сад «Рубин», участок № 36</t>
  </si>
  <si>
    <t>61:04:0500601:428</t>
  </si>
  <si>
    <t>Свидетельство о гос.регистрации права 61-АИ №176045 от 18.02.2014 г</t>
  </si>
  <si>
    <t>Ростовская обл., р-н Белокалитвинский, коллективный сад «Рубин», участок № 96</t>
  </si>
  <si>
    <t>61:04:0500601:715</t>
  </si>
  <si>
    <t>Ростовская обл., р-н Белокалитвинский, коллективный сад «Рубин», участок № 53</t>
  </si>
  <si>
    <t>61:04:0500601:675</t>
  </si>
  <si>
    <t>Свидетельство о гос.регистрации права 61-АИ №176044 от 18.02.2014 г</t>
  </si>
  <si>
    <t>Ростовская обл., р-н Белокалитвинский, коллективный сад «Рубин», участок № 12</t>
  </si>
  <si>
    <t>61:04:0500601:406</t>
  </si>
  <si>
    <t>Свидетельство о гос.регистрации права 61-АИ №176041 от 18.02.2014 г</t>
  </si>
  <si>
    <t>Ростовская обл., р-н Белокалитвинский, коллективный сад «Берёзка-3», участок 258</t>
  </si>
  <si>
    <t>61:04:0500701:2142</t>
  </si>
  <si>
    <t>Свидетельство о гос.регистрации права 61-АИ №176042 от 18.02.2014 Г</t>
  </si>
  <si>
    <t>Ростовская обл., р-н Белокалитвинский, СДТ «Берёзка», участок 171</t>
  </si>
  <si>
    <t>61:04:0500701:1245</t>
  </si>
  <si>
    <t>Свидетельство о гос.регистрации права 61-АИ №176007 от 18.02.2014 г</t>
  </si>
  <si>
    <t>Ростовская обл., р-н Белокалитвинский, коллективный сад «Рубин», уч. №71</t>
  </si>
  <si>
    <t>61:04:0500601:462</t>
  </si>
  <si>
    <t>Отказ от права собственности от  08.08.2014 г №06/057/2014-673</t>
  </si>
  <si>
    <t>Ростовская обл., р-н Белокалитвинский, сдт «Рубин», участок 115</t>
  </si>
  <si>
    <t>61:04:0500601:730</t>
  </si>
  <si>
    <t>Отказ от права собственности от  04.09.2014 г №61-61-06/066/2014-620</t>
  </si>
  <si>
    <t>Ростовская обл., р-н Белокалитвинский, коллективный сад «Рубин», участок № 97</t>
  </si>
  <si>
    <t>61:04:0500601:716</t>
  </si>
  <si>
    <t>Отказ от права собственности от  01.08.2014 г №06/060/2014-987</t>
  </si>
  <si>
    <t>Ростовская обл., р-н Белокалитвинский, Нижнепоповское сельское поселение, сдт «Рубин», участок 58</t>
  </si>
  <si>
    <t>61:04:0500601:450</t>
  </si>
  <si>
    <t>Отказ от права собственности от 22.01.2014 г №61-61-06/006/2014-162</t>
  </si>
  <si>
    <t>Ростовская область, р-н Белокалитвинский, коллективный сад «Рубин», 82</t>
  </si>
  <si>
    <t>61:04:0500601:702</t>
  </si>
  <si>
    <t>Отказ от права собственности от  19.03.2014 г №61-61-06/026/2014-412</t>
  </si>
  <si>
    <t>Ростовская область, Белокалитвинский район, коллективный сад «Рубин», участок №154</t>
  </si>
  <si>
    <t>61:04:0500601:540</t>
  </si>
  <si>
    <t>Отказ от права собственности от  20.02.2014 г № 06/006/2014-287</t>
  </si>
  <si>
    <t>Ростовская обл., р-н Белокалитвинский, к/с «Рубин», участок №172</t>
  </si>
  <si>
    <t>61:04:0500601:555</t>
  </si>
  <si>
    <t>Отказ от права собственности от 05.03.2014 г №61-61/006/2014-483</t>
  </si>
  <si>
    <t>Ростовская обл., р-н Белокалитвинский, коллективный сад «Рубин», участок №149</t>
  </si>
  <si>
    <t>61:04:0500601:758</t>
  </si>
  <si>
    <t>Отказ от права собственности от  28.08.2014 г № 06/040/2014-363</t>
  </si>
  <si>
    <t>Ростовская обл., р-н Белокалитвинский, коллективный сад «Рубин», уч.38</t>
  </si>
  <si>
    <t>61:04:0500601:660</t>
  </si>
  <si>
    <t>Отказ от права собственности от 22.12.2014 г № 61-61-06/091-2014-368</t>
  </si>
  <si>
    <t>Ростовская обл., р-н Белокалитвинский, коллективный сад «Рубин», уч №78</t>
  </si>
  <si>
    <t>61:04:0500601:469</t>
  </si>
  <si>
    <t>Выписка из ЕГРН от 30.01.2020 №61/001/002/2020-8493</t>
  </si>
  <si>
    <t>Ростовская обл., р-н Белокалитвинский, коллективный сад «Две сестры», уч. 218</t>
  </si>
  <si>
    <t>61:04:0500501:533</t>
  </si>
  <si>
    <t>Отказ от права собственности от  23.01.2014 г №61-61-06/006/2014-171</t>
  </si>
  <si>
    <t>Ростовская область, р-н Белокалитвинский, коллективное садоводческое товарищество «Березка» № 1, участок 37</t>
  </si>
  <si>
    <t>61:04:0500701:1110</t>
  </si>
  <si>
    <t>Отказ от права собственности от  18.03.2014 г №61-61-06/027/2014-11</t>
  </si>
  <si>
    <t>61:04:0500701:1640</t>
  </si>
  <si>
    <t>Выписка из ЕГРН от 30.01.2020 №61/001/002/2020-8498</t>
  </si>
  <si>
    <t>Ростовская область, Белокалитвинский район, СНТ «Березка-3», дача № 179</t>
  </si>
  <si>
    <t>61:04:0500701:2038</t>
  </si>
  <si>
    <t>Отказ от права собственности от 10.142.2015 г №61/006/014/2015-4813</t>
  </si>
  <si>
    <t>Ростовская область, Белокалитвинский район, коллективное садоводческое товарищество «Березка» № I, участок 133</t>
  </si>
  <si>
    <t>61:04:0500701:1204</t>
  </si>
  <si>
    <t>Отказ от права собственности от 18.09.2015 г №61/006/003/2015-5619</t>
  </si>
  <si>
    <t>Ростовская обл., р-н Белокалитвинский, коллективный сад «Берёзка» № 2 участок № 169</t>
  </si>
  <si>
    <t>61:04:0500701:1352</t>
  </si>
  <si>
    <t>Отказ от права собственности от 19.10.15 г  №61-61/006-61/006/001/2015-2163/2</t>
  </si>
  <si>
    <t>Ростовская обл., р-н Белокалитвинский, сдт «Берёзка», уч-к №, 160</t>
  </si>
  <si>
    <t>61:04:0500701:1234</t>
  </si>
  <si>
    <t>Отказ от права собственности от 17.11.2015 г № 61/006/003/2015-7119</t>
  </si>
  <si>
    <t>Ростовская обл., г. Белая Калитва, коллективный сад «Березка-1», участок № 149</t>
  </si>
  <si>
    <t>61:04:0500701:2218</t>
  </si>
  <si>
    <t>Отказ от права собственности от 17.06.2015 г №61/006/003/2015-3529</t>
  </si>
  <si>
    <t>Ростовская обл., р-н Белокалитвинский, сдт «Берёзка-1», участок 259</t>
  </si>
  <si>
    <t>61:04:0500701:1334</t>
  </si>
  <si>
    <t>Отказ от права собственности от 03.08.2015 г №61/006/003/2015-4529</t>
  </si>
  <si>
    <t>Ростовская обл., р-н Белокалитвинский, сдт «Берёзка-1», участок 359</t>
  </si>
  <si>
    <t>61:04:0500701:1440</t>
  </si>
  <si>
    <t>Отказ от права собственности от 03.08.2015 г №61/006/003/2015-4530</t>
  </si>
  <si>
    <t>Ростовская область, р-н Белокалитвинский, коллективный сад «Рубин», № 128</t>
  </si>
  <si>
    <t>61:04:0500601:517</t>
  </si>
  <si>
    <t>Отказ от права собственности от 22.12.2015 г № 61/006/001/2015-3131</t>
  </si>
  <si>
    <t>Ростовская обл., р-н Белокалитвинский, сдт «Рубин», участок № 69</t>
  </si>
  <si>
    <t>61:04:0500601:689</t>
  </si>
  <si>
    <t>Отказ от права собственности от 24.04.2015 г №61/006/003/2015-2209</t>
  </si>
  <si>
    <t>Ростовская область, р-н Белокалитвинский, коллективный сад «Рубин», 139-н</t>
  </si>
  <si>
    <t>61:04:0500601:748</t>
  </si>
  <si>
    <t xml:space="preserve">Отказ от права собственности от 15.06.2015 г № 61/006/014/2015-2485 </t>
  </si>
  <si>
    <t>Ростовская обл., р-н Белокалитвинский, Нижнепоповское сельское поселение, сдт «Рубин», участок 9</t>
  </si>
  <si>
    <t>61:04:0500601:649</t>
  </si>
  <si>
    <t>Отказ от права собственности от 06.05.2015 г № 61/006/003/2015-2545</t>
  </si>
  <si>
    <t>Ростовская обл., р-н Белокалитвинский, коллективный сад «Рубин», 107</t>
  </si>
  <si>
    <t>61:04:0500601:724</t>
  </si>
  <si>
    <t>Отказ от права собственности от 19.05.2015 г № 61/006/003/2015-2882</t>
  </si>
  <si>
    <t>Ростовская область, Белокалитвинский район, г. Белая Калитва, Коллективный сад «Рубин», участок № 212</t>
  </si>
  <si>
    <t>61:04:0500601:593</t>
  </si>
  <si>
    <t>Отказ от права собственности от 12.03.2015 г №61/006/014/2015-857</t>
  </si>
  <si>
    <t>Ростовская область, р-н Белокалитвинский, НСО к/с «Чайка», участок № 71</t>
  </si>
  <si>
    <t>61:04:0501601:295</t>
  </si>
  <si>
    <t>Отказ от права собственности от 30.07.2015 г №61/006/003/2015-4558</t>
  </si>
  <si>
    <t>Земельный участок, категория земель: земли населенных пунктов. Виды разрешенного использования: для ведения личного подсобного хозяйства</t>
  </si>
  <si>
    <t>Ростовская обл., р-н Белокалитвинский, п Сосны, ул Центральная, 73</t>
  </si>
  <si>
    <t>61:04:0150412:118</t>
  </si>
  <si>
    <t>Отказ от права собственности от 17.11.2014 г №61-61-06/056/2014-792</t>
  </si>
  <si>
    <t>Ростовская обл., р-н Белокалитвинский, п. Сосны, ул. Зеленая, дом 1</t>
  </si>
  <si>
    <t>61:04:0150414:131</t>
  </si>
  <si>
    <t>Отказ от права собственности от 29.06.2017 г №61/006/003/2017-4518</t>
  </si>
  <si>
    <t>Ростовская обл., р-н Белокалитвинский, п. Сосны, ул. Октябрьская, 23</t>
  </si>
  <si>
    <t>61:04:0150408:253</t>
  </si>
  <si>
    <t>Отказ от права собственности от 30.08.2016 г №61/006/003/2016-5195</t>
  </si>
  <si>
    <t>Ростовская обл., р-н Белокалитвинский, п. Сосны, ул. Тихая, 15а</t>
  </si>
  <si>
    <t>61:04:0150408:406</t>
  </si>
  <si>
    <t>Отказ от права собственности от 23.05.2014 г № 06/041/2014-543</t>
  </si>
  <si>
    <t>Ростовская обл, р-н Белокалитвинский, п Сосны, ул Совхозная, 37</t>
  </si>
  <si>
    <t>61:04:0150405:125</t>
  </si>
  <si>
    <t>Отказ от права собственности от 19.04.2017 г №61/006/002/2017-1400</t>
  </si>
  <si>
    <t>Ростовская обл., р-н Белокалитвинский, п. Сосны, ул. Сосновая, 1 а</t>
  </si>
  <si>
    <t>61:04:0150415:83</t>
  </si>
  <si>
    <t>Отказ от права собственности от 19.04.2017 г №61/006/002/2017-1401</t>
  </si>
  <si>
    <t>Ростовская обл., р-н Белокалитвинский, п. Сосны, ул. Северная, 27</t>
  </si>
  <si>
    <t>61:04:0150412:210</t>
  </si>
  <si>
    <t>Отказ от права собственности от 08.06.2017 г №61/006/003/2017-3926</t>
  </si>
  <si>
    <t>Ростовская обл., р-н Белокалитвинский, п Сосны, ул Центральная, 84</t>
  </si>
  <si>
    <t>61:04:0150412:107</t>
  </si>
  <si>
    <t>Отказ от права собственности от 30.05.2017 г №61/006/003/2017-3557</t>
  </si>
  <si>
    <t>Ростовская обл., р-н Белокалитвинский, п Сосны, ул Пушкина, 23</t>
  </si>
  <si>
    <t>61:04:0150404:162</t>
  </si>
  <si>
    <t>89 664,00</t>
  </si>
  <si>
    <t>Отказ от права собственности от 04.10.2017 г №61/006/003/2017-7785</t>
  </si>
  <si>
    <t>Ростовская обл., р-н Белокалитвинский, п. Сосны, ул. Новая, 19</t>
  </si>
  <si>
    <t>61:04:0150405:79</t>
  </si>
  <si>
    <t>Отказ от права собственности от 18.10.2017 г №61/006/002/2017-3561</t>
  </si>
  <si>
    <t>Ростовская обл., р-н Белокалитвинский, п Сосны, ул. Тихая, 13</t>
  </si>
  <si>
    <t>61:04:0150408:116</t>
  </si>
  <si>
    <t>Отказ от права собственности от 23.11.2017 г №61/006/002/2017-4132</t>
  </si>
  <si>
    <t>Ростовская обл., р-н Белокалитвинский, х. Нижнепопов, ул. Бирюзовая, дом 13</t>
  </si>
  <si>
    <t>61:04:0150203:217</t>
  </si>
  <si>
    <t>Отказ от права собственности от 03.11.2017 г №61/006/003/2017-8506</t>
  </si>
  <si>
    <t>Ростовская обл., Белокалитвинский район, пос. Сосны, ул. Кирова, 13/1, кв. 2</t>
  </si>
  <si>
    <t>61:04:0600007:356</t>
  </si>
  <si>
    <t>Отказ от права собственности от 30.01.2018 г №61/006/002/2018-557</t>
  </si>
  <si>
    <t>Земельный участок, категория земель: земли населенных пунктов, земельные участки, территория общего пользования</t>
  </si>
  <si>
    <t>Российская Федерация, Ростовская область, Белокалитвинский район, Нижнепоповское сельское поселение, п. Сосны, ул. Пролетарская, участок №2 а</t>
  </si>
  <si>
    <t>61:04:0150403:438</t>
  </si>
  <si>
    <t xml:space="preserve">Выписка из ЕГРН от 31.08.2020 </t>
  </si>
  <si>
    <t xml:space="preserve">Постановление Администрации Нижнепоповского сельского поселения от 08.09.2020 №82 </t>
  </si>
  <si>
    <t>Ростовская область, Белокалитвинский район, Нижнепоповское сельское поселение,  х. Нижнепопов, ул. Первая, участок № 29 а</t>
  </si>
  <si>
    <t>61:04:0150202:307</t>
  </si>
  <si>
    <t>Российская Федерация, Ростовская область, Белокалитвинский район, Нижнепоповское сельское поселение, х. Апанасовка, ул. Шоссейная, участок №29 а</t>
  </si>
  <si>
    <t>61:04:0120103:117</t>
  </si>
  <si>
    <t>Российская Федерация, Ростовская область, Белокалитвинский район, Нижнепоповское сельское поселение, п. Сосны, ул. Буденного, участок №3 б</t>
  </si>
  <si>
    <t>61:04:0150408:536</t>
  </si>
  <si>
    <t>Российская Федерация, Ростовская область, р-н Белокалитвинский, с/п Нижнепоповское, х. Нижнепопов, ул. Молодежная, 12 а</t>
  </si>
  <si>
    <t>61:04:0150204:226</t>
  </si>
  <si>
    <t>Ростовская область, Белокалитвинский район,  сдт «Березка»</t>
  </si>
  <si>
    <t>61:04:0500701:1207</t>
  </si>
  <si>
    <t>56 307,39</t>
  </si>
  <si>
    <t>Отказ от права собственности от 24.11.2020 г № 61/189/2020-2</t>
  </si>
  <si>
    <t>Постановление Администрации Нижнепоповского сельского поселения от 20.02.2021 № 14</t>
  </si>
  <si>
    <t>Ростовская область, Белокалитвинский район, сдт «Рубин»</t>
  </si>
  <si>
    <t>61:04:0500601:457</t>
  </si>
  <si>
    <t>26 784,62</t>
  </si>
  <si>
    <t>Отказ от права собственности от 20.01.2021 г № 61/189/2021-2</t>
  </si>
  <si>
    <t>Ростовская область, Белокалитвинский район, сдт "Берёзка"</t>
  </si>
  <si>
    <t>61:04:0500701:1146</t>
  </si>
  <si>
    <t>33 784,44</t>
  </si>
  <si>
    <t>Отказ от права собственности от 18.06.2020 г № 61/006/2020-3</t>
  </si>
  <si>
    <t>Ростовская область, Белокалитвинский район,  сдт «Рубин»</t>
  </si>
  <si>
    <t>61:04:0500601:686</t>
  </si>
  <si>
    <t>Отказ от права собственности от 27.07.2020 г № 61/006/2020-3</t>
  </si>
  <si>
    <t xml:space="preserve">Ростовская область, Белокалитвинский район, сдт  "Березка" </t>
  </si>
  <si>
    <t>61:04:0500701:1982</t>
  </si>
  <si>
    <t>40 541,32</t>
  </si>
  <si>
    <t>Отказ от права собственности от 17.11.2020 г № 61/189/2020-2</t>
  </si>
  <si>
    <t>Земельный участок, категория земель: земли сельско-хозяйственного назначения. Виды разрешенного использования: для ведения гражданами садоводства и огородничества</t>
  </si>
  <si>
    <t>Ростовская область, Белокалитвинский район,  коллективный сад «Чайка»</t>
  </si>
  <si>
    <t>61:04:0501601:270</t>
  </si>
  <si>
    <t>Отказ от права собственности от 26.11.2021 г. № КУВД-001/2021-49664740</t>
  </si>
  <si>
    <t>Постановление Администрации Нижнепоповского сельского поселения от 16.12.2021г №114</t>
  </si>
  <si>
    <t>Земельный участок, категория земель: земли населенного пункта. Виды разрешенного использования: земельные участки общего назначения</t>
  </si>
  <si>
    <t>Ростовская область, Белокалитвинский район,  Нижнепоповское сельское поселение, х. Дороговский, ул. Дачная, земельный участок № 14а</t>
  </si>
  <si>
    <t>61:04:0502501:794</t>
  </si>
  <si>
    <t>не определенная</t>
  </si>
  <si>
    <t>На основании КУИ Администрации Белокалитвинского района решением Собрании депутатов от 19.11.2021г №359</t>
  </si>
  <si>
    <t xml:space="preserve">Казна </t>
  </si>
  <si>
    <t>Земельный участок, категория земель: земли населенного пункта. Виды разрешенного использования: благоустройство территории</t>
  </si>
  <si>
    <t>Ростовская область, Белокалитвинский район,  Нижнепоповское сельское поселение, х. Апанасовка, ул. А. Невского,  земельный участок № 17а</t>
  </si>
  <si>
    <t>61:04:0120102:453</t>
  </si>
  <si>
    <t>Земельный участок, категория земель: земли сельскохозяйственного назначения. Виды разрешенного использования: для ведения гражданами садоводства и огородничества</t>
  </si>
  <si>
    <t>Ростовская область, Белокалитвинский район,  снт «Березка»</t>
  </si>
  <si>
    <t>61:04:0500701:1126</t>
  </si>
  <si>
    <t>Отказ от права собственности от 25.01.2022 г. № КУВД-001/2022-993276</t>
  </si>
  <si>
    <t>Постановление Администрации Нижнепоповского сельского поселения от 25.02.2022г №24</t>
  </si>
  <si>
    <t>Земельный участок, категория земель: Земли сельскохозяйственного назначения. Вид разрешенного использования: кладбища традиционного назначения</t>
  </si>
  <si>
    <t>Ростовская область, Белокалитвинский район, Нижнепоповское сельское поселение, примерно на расстоянии 684,0 м по на правлению на северо-запад от ориентира: Ростовская область, Белокалитвинский район, п. Сосны, ул. Совхозная, 29.</t>
  </si>
  <si>
    <t>61:04:0600007:324</t>
  </si>
  <si>
    <t>На основании КУИ Администрации Белокалитвинского района решением Собрании депутатов от 25.01.2022г №20</t>
  </si>
  <si>
    <t>Земельный участок, категория земель: земли населенного пункта. Виды разрешенного использования: Ритуальная деятельность.</t>
  </si>
  <si>
    <t>Ростовская область, Белокалитвинский район,  Нижнепоповское сельское поселение, х. Нижнепопов, ул. Дорошенко з/у № 15а</t>
  </si>
  <si>
    <t>61:04:0600013:1222</t>
  </si>
  <si>
    <t>Ростовская область, Белокалитвинский район,  Нижнепоповское сельское поселение, х. Апанасовка, ул. Центральная з/у № 9а</t>
  </si>
  <si>
    <t>61:04:0120104:440</t>
  </si>
  <si>
    <t>Земельный участок, категория земель: земли населенного пунктов. Виды разрешенного использования: Общее пользование водными объектами.</t>
  </si>
  <si>
    <t>Ростовская область, Белокалитвинский район,  Нижнепоповское сельское поселение</t>
  </si>
  <si>
    <t>61:04:0600007:696</t>
  </si>
  <si>
    <t>Не определенная</t>
  </si>
  <si>
    <t>На основании КУИ Администрации Белокалитвинского района решением Собрании депутатов от 25.01.2022г №18</t>
  </si>
  <si>
    <t>Земельный участок, категория земель: земли населенного пункта. Виды разрешенного использования: историко-культурная деятельность</t>
  </si>
  <si>
    <t>Ростовская область, Белокалитвинский район,  Нижнепоповское сп, х. Апанасовка, ул. Шоссейная, з/у № 29а</t>
  </si>
  <si>
    <t>61:04:0120103:329</t>
  </si>
  <si>
    <t>Решения Комитета по управлению имуществом Администрации Белокалитвинского района от 02.06.2022г № 174</t>
  </si>
  <si>
    <t>Постановление Администрации Нижнепоповского сельского поселения от 25.08.2022г №117</t>
  </si>
  <si>
    <t>Земельный участок, категория земель: земли сельскохозяйственного назначения. Виды разрешенного использования: для использования в качестве сельскохозяйственных угодьев</t>
  </si>
  <si>
    <t>Ростовская область, Белокалитвинский район,  х. Апанасовка, Нижнепоповское сп, находится в 680м на восток от ул. Школьная, 19.</t>
  </si>
  <si>
    <t>61:04:0600014:762</t>
  </si>
  <si>
    <t>Отказ от права собственности от 16.05.2022 г № 001/2022-9800594</t>
  </si>
  <si>
    <t xml:space="preserve">Ростовская область, Белокалитвинский район, Нижнепоповское сп, сдт "Рубин" </t>
  </si>
  <si>
    <t>61:04:0500601:603</t>
  </si>
  <si>
    <t>Отказ от права собственности от 31.03.2022 г № 001/2022-12386609</t>
  </si>
  <si>
    <t>Земельный участок, категория земель: земли населенного пункта. Виды разрешенного использования: Ведение личного подсобного хозяйства</t>
  </si>
  <si>
    <t>Ростовская область, Белокалитвинский район,  Нижнепоповское сельское поселение, п. Сосны, ул. Октябрьская,60</t>
  </si>
  <si>
    <t>61:04:0150414:147</t>
  </si>
  <si>
    <r>
      <rPr>
        <sz val="11"/>
        <color theme="1"/>
        <rFont val="Times New Roman"/>
        <family val="1"/>
        <charset val="204"/>
      </rPr>
      <t>74548,31</t>
    </r>
    <r>
      <rPr>
        <sz val="11"/>
        <color theme="1"/>
        <rFont val="Calibri"/>
        <family val="2"/>
        <charset val="204"/>
      </rPr>
      <t/>
    </r>
  </si>
  <si>
    <t>Отказ от права собственности от 31.03.2022 г № 001/2022-9800594</t>
  </si>
  <si>
    <t>Ростовская область, Белокалитвинский район,  Нижнепоповское сельское поселение, п. Сосны, ул. Октябрьская,62.</t>
  </si>
  <si>
    <t>61:04:0150414:148</t>
  </si>
  <si>
    <t>Отказ от права собственности от 22.03.2022 г № 001/2022-2996</t>
  </si>
  <si>
    <t>Земельный участок, категория земель: земли сельскохозяйственного назначения. Виды разрешенного использования: для ведения гражданами садоводства и огородничества</t>
  </si>
  <si>
    <t>Ростовская область, Белокалитвинский район,  Нижнепоповское сп, сдт "Березка-1", уч. 247</t>
  </si>
  <si>
    <t>61:04:0500701:1322</t>
  </si>
  <si>
    <t>Отказ от права собственности от 22.03.2022 г № 001/2022-9763354</t>
  </si>
  <si>
    <t>Земельный участок, категория земель: земли населенного пункта. Виды разрешенного использования: площадки для занятий спортом</t>
  </si>
  <si>
    <t xml:space="preserve">Ростовская область, Белокалитвинский район, х.Нижнепоповское сп, ул. Школьная, з/у № 1б </t>
  </si>
  <si>
    <t>61:04:0150202:523</t>
  </si>
  <si>
    <t>Решения Комитета по управлению имуществом Администрации Белокалитвинского района от 07.04.2022г № 105</t>
  </si>
  <si>
    <t>Ростовская область, Белокалитвинский район,  Нижнепоповское сп, х. Дороговский, ул. Вишневая, з/у № 6а</t>
  </si>
  <si>
    <t>61:04:0600013:1219</t>
  </si>
  <si>
    <t>Ростовская область, Белокалитвинский район,  Нижнепоповское сп, х. Живые Ключи, ул. Заверталюка, з/у № 45а</t>
  </si>
  <si>
    <t>61:04:0600014:744</t>
  </si>
  <si>
    <t>Земельный участок, категория земель: 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назначения. Виды разрешенного использования: для добычи полезных ископаемых</t>
  </si>
  <si>
    <t>Ростовская область, Белокалитвинский район,  (КФХ «Мечта»), расположен за пределами участка примерно в 0,1 км. по направлению на юго-восток от тригопункта «Лог»</t>
  </si>
  <si>
    <t>61:04:0600016:686</t>
  </si>
  <si>
    <t>Постановление Администрации Нижнепоповского сельского поселения от 05.04.2023г №37</t>
  </si>
  <si>
    <t>61:04:0600016:687</t>
  </si>
  <si>
    <t>Ростовская область, Белокалитвинский район,  Нижнепоповское сп, х. Апанасовка, ул. Шоссейная, з/у № 10</t>
  </si>
  <si>
    <t>61:04:0120102:452</t>
  </si>
  <si>
    <t>61:04:0501601:438</t>
  </si>
  <si>
    <t>Постановление Администрации Нижнепоповского сельского поселения от 26.09.2022г. №128</t>
  </si>
  <si>
    <t>Земельный участок, категория земель: земли сельского-хозяйственного назначения. Виды разрешенного использования: для ведения гражданами садоводства и огородничества</t>
  </si>
  <si>
    <t>Ростовская область, Белокалитвинский район, сдт "Березка"</t>
  </si>
  <si>
    <t>61:04:0500701:1090</t>
  </si>
  <si>
    <t>Отказ от права собственности от 19.02.2021г. № КУВД-001/2021-4658431</t>
  </si>
  <si>
    <t>Постановление Администрации Нижнепоповского сельского поселения от 09.06.2021г. №51</t>
  </si>
  <si>
    <t>Земельный участок, категория земель: земли населённых пунктов. Виды разрешенного использования: ритуальная деятельность</t>
  </si>
  <si>
    <t>Российская Федерация, Ростовская область, Белокалитвинский район, Нижнепоповское сельскоепоселение, х Апанасовка, ул Виноградная, земельный участок № 41 а</t>
  </si>
  <si>
    <t>61:04:0120105:513</t>
  </si>
  <si>
    <t>Постановление Администрации Нижнепоповского сельского поселения от 06.06.2023г. №73</t>
  </si>
  <si>
    <t>Российская Федерация, Ростовская область, Белокалитвинский район, Нижнепоповское сельскоепоселение, х. Нижнепопов, ул. Молодежная, земельный участок № 12 б.</t>
  </si>
  <si>
    <t>61:04:0150204:441</t>
  </si>
  <si>
    <t>Постановление Администрации Нижнепоповского сельского поселения от 06.06.2023г. №74</t>
  </si>
  <si>
    <t>Российская Федерация, Ростовская область, Белокалитвинский район, Нижнепоповское сельскоепоселение, х. Дороговский, ул. Вишневая, земельный участок № 6 в</t>
  </si>
  <si>
    <t>61:04:0000000:6421</t>
  </si>
  <si>
    <t>Постановление Администрации Нижнепоповского сельского поселения от 06.06.2023г. №75</t>
  </si>
  <si>
    <t>Земельный участок, категория земель: земли населённых пунктов, земельные участки, территория пользования</t>
  </si>
  <si>
    <t>Ростовская область, Белокалитвинский район сдт " Рубин</t>
  </si>
  <si>
    <t>61:04:0500601:442</t>
  </si>
  <si>
    <t>Постановление Администрации Нижнепоповского сельского поселения от21.12.2023г. №178</t>
  </si>
  <si>
    <t>Ростовская область, Белокалитвинский район ( КФХ " Мечта" расположен за пределами участка примерно в 0,1 км. по направлению на юго- восток от тригопункта " Лог</t>
  </si>
  <si>
    <t>61:04:0600016:688</t>
  </si>
  <si>
    <t>Постановление Администрации Нижнепоповского сельского поселения от 02.08.2023 №99</t>
  </si>
  <si>
    <t>Земельный участок, категория земель: земли населённых пунктов, земельные участки, территория  общего пользования</t>
  </si>
  <si>
    <t>Ростовская область Белокалитвинский район, п. Сосны ул. Дачная, д. 27</t>
  </si>
  <si>
    <t>61:040150413:197</t>
  </si>
  <si>
    <t>Постановление Администрации Нижнепоповского сельского поселения от 28.08.2024 №171</t>
  </si>
  <si>
    <t>Ростовская область, Белокалитвинский район, снт "Березка"</t>
  </si>
  <si>
    <t>61:04:0500701:1341</t>
  </si>
  <si>
    <t>Постановление Администрации Нижнепоповского сельского поселения от 28.12.2022 №191</t>
  </si>
  <si>
    <t xml:space="preserve">МУНИЦИПАЛЬНОЙ СОБСТВЕННОСТИ МУНИЦИПАЛЬНОГО ОБРАЗОВАНИЯ      </t>
  </si>
  <si>
    <t xml:space="preserve">                            РАЗДЕЛ 2. Сведения о муниципальном движимом имуществе</t>
  </si>
  <si>
    <t>№ п/п</t>
  </si>
  <si>
    <t>Наименование движимого имущества</t>
  </si>
  <si>
    <t>Балансовая стоимость  движимого имущества(руб.)</t>
  </si>
  <si>
    <t>Остаточная стоимость движимого имущества (руб.)</t>
  </si>
  <si>
    <t xml:space="preserve"> Дата возникновения и прекращения права муниципальной собственности на движимое имущество</t>
  </si>
  <si>
    <t xml:space="preserve"> Реквизиты документов- оснований возникновения (прекращения) права муниципальной  собственности на движимое имущество                                                </t>
  </si>
  <si>
    <t>Сведения о  правообладателе муниципального движимого имущества</t>
  </si>
  <si>
    <t>Сведения об установленных в отношении муниципального движимого имущества ограничениях(обременениях) с указанием основания и даты их возникновения и прекращения</t>
  </si>
  <si>
    <t>3</t>
  </si>
  <si>
    <t>Точки присоединения уличного освещения  187х100=18700 по адресу:   х.Нижнепопов ул.Школьная,ул.Первая,ул.Мостовая,ул.Молодежная,ул.Вторая,ул.Строительная,ул. Светлая,ул.Новая,пер.Торговый,п.Сосны ул.Кирова,ул.Пролетарская,ул.Гагарина,ул.Заречная,ул.Буденного,х.Апанасовка ул.Береговая,ул.Солнечная,ул.Школьна,пер.Песчаный,ул.Светлая,ул.Центральная,ул.Шоссейная,ул.Виноградная,х.Верхнепопов пер.Казачий,ул.Верхняя,ул.Садовая,х.Дороговский пер. Терновый,ул.Дачная,пер.Кривой,пер.Тополиный,ул.Крайняя.</t>
  </si>
  <si>
    <t>Постановление Администрации РО №556 от 29.12.2007 г.Акт приема-передачи  имущества   от 10 01.2007 г.</t>
  </si>
  <si>
    <t>Гимнастический городок</t>
  </si>
  <si>
    <t>27979,86</t>
  </si>
  <si>
    <t>постановление Администрации Нижнепоповского сельского поселения № 80 от 28.10.2010 г.</t>
  </si>
  <si>
    <t>Детский игровой комплекс</t>
  </si>
  <si>
    <t>2008</t>
  </si>
  <si>
    <t>Игровая  установка с баскетбольным щитом</t>
  </si>
  <si>
    <t>22745,20</t>
  </si>
  <si>
    <t>Контейнеры для сбора ТБО  (3шт*2821,73)=8465,19</t>
  </si>
  <si>
    <t>постановление Админисрации Нижнепоповского сельского поселения № 39 от 01.06.2009 г.</t>
  </si>
  <si>
    <t>Мусорные контейнеры  15шт*2322,03=34830,51</t>
  </si>
  <si>
    <t>постановление  Администрации Нижнепоповского сельского поселения  № 74 от 07.10.2010г.</t>
  </si>
  <si>
    <t>Шкаф книжный</t>
  </si>
  <si>
    <t>Стол компъютерный</t>
  </si>
  <si>
    <t>Стулья</t>
  </si>
  <si>
    <t>Стол офисный</t>
  </si>
  <si>
    <t>Диван малогаборидный кож.заменитель  бардовый</t>
  </si>
  <si>
    <t>Шкаф комбинированный для документов 2000*500*800</t>
  </si>
  <si>
    <t>Системный блок</t>
  </si>
  <si>
    <t>Принтер</t>
  </si>
  <si>
    <t>Котел отопительный  (газовый)  Siberia-29К</t>
  </si>
  <si>
    <t>Ксерокс КМА</t>
  </si>
  <si>
    <t>Комьютер в комплекте</t>
  </si>
  <si>
    <t>Компъютер в комплекте</t>
  </si>
  <si>
    <t>Факс  Brother  FAS -236S  (Русская  версия)</t>
  </si>
  <si>
    <t>Компъютер в сборе  П/к NeoPC Max eXfreme 79389 AMD 3800+X2/512Mb  PC-5300/HDD 160 Gb 7200</t>
  </si>
  <si>
    <t>Компъютер в сборе П/к NeoPC Max eXtreme 79389 AMD 3800+X2/512Mb PC-5300/HDD 160Gb 7200</t>
  </si>
  <si>
    <t>Ноутбук Dell Inspiron 1501 *210-17064-001* (15.4 WXGA. AMD Sempron</t>
  </si>
  <si>
    <t xml:space="preserve"> Кондиционер  SAMSUHG AQ 24 FAHSER 2</t>
  </si>
  <si>
    <t>Брошюровочно-переплетный станок</t>
  </si>
  <si>
    <t>Триммер Hitachi объем двигателя 27мл,емкость топливного бака 0,67л</t>
  </si>
  <si>
    <t>Газовый счетчик УБСГ-  001G-4-00</t>
  </si>
  <si>
    <t>Фильтр ФН 1Н ДУ 25</t>
  </si>
  <si>
    <t>Компьютер в комплекте</t>
  </si>
  <si>
    <t>Компьютер в сборе</t>
  </si>
  <si>
    <t>Принтер Conon LBP</t>
  </si>
  <si>
    <t>ИБП UPS Ippon  Back Pro 600  VA</t>
  </si>
  <si>
    <t>ИБП  UHS Ippoh Pro 600 VA</t>
  </si>
  <si>
    <t>Принтер Canon I-SENSYS LBP6020B(6374B002)</t>
  </si>
  <si>
    <t>Фотокамера Canon IXUS 70 black</t>
  </si>
  <si>
    <t>Принтер лазерный А4 Samsuhg ML -1640</t>
  </si>
  <si>
    <t>Карусель  на фундаменте</t>
  </si>
  <si>
    <t>Качели на металлических стойках "Средние"</t>
  </si>
  <si>
    <t>Карусель на фундаменте</t>
  </si>
  <si>
    <t>Люстра 5028/3С  CR Тайвань</t>
  </si>
  <si>
    <t>Люстра  5003/1 Р  GN+GDТайвань</t>
  </si>
  <si>
    <t>Карниз 2х м. (4Х201)</t>
  </si>
  <si>
    <t>Карниз 1,75м  2х379,37=758,74</t>
  </si>
  <si>
    <t>Станционарный проводной телефон Гудвин</t>
  </si>
  <si>
    <t>Станционарный проводной телефон Alkom -595</t>
  </si>
  <si>
    <t>Огнетушитель ОП-4</t>
  </si>
  <si>
    <t>Кресло подъемно-поворотное с подлокот.обив.тканев  11 шт*1040,00=11440,00</t>
  </si>
  <si>
    <t>Принтер Conon I SENSYS MF 4410</t>
  </si>
  <si>
    <t>Видеокамера JVC CZ-HM 30S</t>
  </si>
  <si>
    <t>Принтер Conon I SENSYS LBP-6000</t>
  </si>
  <si>
    <t>муниципальный контракт б/н от 26.07.2012 г.</t>
  </si>
  <si>
    <t>Самоспасатель СПИ-20</t>
  </si>
  <si>
    <t>Турникет  поворотный для учебно-конс.пункта</t>
  </si>
  <si>
    <t>Стенд "Правила поведения на водных объектах"</t>
  </si>
  <si>
    <t>Компъютер в сборе</t>
  </si>
  <si>
    <t>Насос GRUNDFOS 32-40 1*230V</t>
  </si>
  <si>
    <t>Принтер Canon I-SENSYS LBP6020B(6374B002)  3*3560=10680</t>
  </si>
  <si>
    <t>товарная накл №757 от 11.10.2013ИП Карпов А.Г.</t>
  </si>
  <si>
    <t>Мусорный контейнер  20х2800=56000</t>
  </si>
  <si>
    <t>Товарная накладная №6 от 23.10.2013г ООО "ЮгМеталлСервис"постановление Администрации Нижнепоповского сельского поселения № 114 от 26.12.2013</t>
  </si>
  <si>
    <t>Стелла " Территория Нижнепоповского сельского поселения"  п. Сосны</t>
  </si>
  <si>
    <t>Акт приема передачи от 01.10.2007 г.</t>
  </si>
  <si>
    <t>Стелла " Территория Нижнепоповского сельского поселения"   х. Нижнепопов</t>
  </si>
  <si>
    <t>Стелла " х.Нижнепопов основан в 1805 году вдовой есаула Попова"   п. Сосны</t>
  </si>
  <si>
    <t>9175,00</t>
  </si>
  <si>
    <t>Спортивная площадка в сборе п. Сосны</t>
  </si>
  <si>
    <t xml:space="preserve">шкаф комбинированный </t>
  </si>
  <si>
    <t>муниципальный контракт б/н от 21.10.2014 г.</t>
  </si>
  <si>
    <t>стол компьютерный угловой</t>
  </si>
  <si>
    <t>компьютер в сборе</t>
  </si>
  <si>
    <t>муниципальный контракт б/н. от 16.10.2014 г.</t>
  </si>
  <si>
    <t>Flash -накопитель USB           5 шт*243,00=1215,00</t>
  </si>
  <si>
    <t>Flash -накопитель USB                    8шт*217,5=1740,00</t>
  </si>
  <si>
    <t>Детский игровой комплекс 3600*5000*5800 м.  х.Апанасовка</t>
  </si>
  <si>
    <t>60000,00</t>
  </si>
  <si>
    <t>муниципальный контракт б/н. от 09.12.2014</t>
  </si>
  <si>
    <t>Качель 2-я маятниковая 1900*2900*1500 м.  х. Апанасовка</t>
  </si>
  <si>
    <t>9900,00</t>
  </si>
  <si>
    <t>Карусель шестиместная 600*1500*500 м. х.Апанасовка</t>
  </si>
  <si>
    <t>муниципальный контракт.б/н. от 09.12.2014</t>
  </si>
  <si>
    <t>Скамья на металлических ножках 1900*600*800 м. х.Апанасовка  3*4000=12000</t>
  </si>
  <si>
    <t>Ранцевый распылитель Champion PS 257</t>
  </si>
  <si>
    <t>Постановление Администрации Нижнепоповского сельского поселения №92 от 05.12.2014 г.</t>
  </si>
  <si>
    <t>Ранец противопожарный Ермак 15  2шт*3300=6600</t>
  </si>
  <si>
    <t>муниципальный контракт б/н от 14.10.2014 г.</t>
  </si>
  <si>
    <t>скейт под системный блок  6х300=1800</t>
  </si>
  <si>
    <t>муниципальный контракт. б/н от 21.10.2014 г.</t>
  </si>
  <si>
    <t>полки 2х1000=2000</t>
  </si>
  <si>
    <t>Сигнальное устройство Сирена МС 490  4шт*7500=30000</t>
  </si>
  <si>
    <t>Постановление Администрации Нижнепоповского с/п от 12.12.2014 №94 "О передачи в безвозмездное пользование муниципального движимого имущества МО Нижнепоповского с/п". (Догово б/п от 12.12.14 №б/н  - МБОУ Сосновская СОШ-1шт; Договр б/п от 12.12.14 №б/н МБОУ Апанасовская СОШ-1 шт;  Договр от 12.12.14 №б/н МБДОУ ДС "Теремок" - 1 шт.</t>
  </si>
  <si>
    <t>Маршрутизатор TP-Link TL-WR740N</t>
  </si>
  <si>
    <t>товарная накладная № 263 от 04.12.2015 г.</t>
  </si>
  <si>
    <t>ИБП 3Cjff 3C-500-MCI</t>
  </si>
  <si>
    <t>МФУ Canon i-SENSYS MF211</t>
  </si>
  <si>
    <t>товарная накладная № 283 от 22.12.2015 г.</t>
  </si>
  <si>
    <t>ИБП 3Cоff -500-VA-3SE</t>
  </si>
  <si>
    <t>Мышь Sven RX-515 Silent</t>
  </si>
  <si>
    <t>2015</t>
  </si>
  <si>
    <t>Телефон Panasonic KX-TS2350RUS</t>
  </si>
  <si>
    <t>ИБП UPS Ippon Back Offis 600</t>
  </si>
  <si>
    <t>муниципальный контракт от 11.01.2016 №3; товарная накладная от 13.01.2016 №10</t>
  </si>
  <si>
    <t>МФУ  А4 Canon i-SENSYS MF216n, 23стр/мин, USB 2.0, сеть, автоподатчик, факс (9540В105)</t>
  </si>
  <si>
    <t>муниципальный контракт от 29.09.2016 №38</t>
  </si>
  <si>
    <t>Ноутбук Dell Inspiron 3558  15/6 "HD i3  5005U/4Gb/1Tb/DVDRW/WiFi/BT/Cam/W10/black 3558-5247</t>
  </si>
  <si>
    <t>муниципальный контракт от 24.10.2016 №40</t>
  </si>
  <si>
    <t>Кресло офисное Omega EX-589</t>
  </si>
  <si>
    <t>муниципальный контракт от 12.12.2016 №51</t>
  </si>
  <si>
    <t>Карусель шестиместная 600*1500*500мм м.н.                              2шт*9000=18000</t>
  </si>
  <si>
    <t>договор №А/-15122016 от 15.12.2016 г</t>
  </si>
  <si>
    <t>Качалка на пружине "Дельфин" 700*400*800мм м.н.   2 шт*6250=12500</t>
  </si>
  <si>
    <t>Качель-2я маятниковая 1900*2900*1500мм  м.н.                        2шт*6450=12900</t>
  </si>
  <si>
    <t>Качалка-балансир 850*500*2000мм  м.н.                      2 шт*4000=8000</t>
  </si>
  <si>
    <t>Песочница 300*1500*1500 мм  м.н.     2шт*2500=5000</t>
  </si>
  <si>
    <t>Диван садово-парковый 1880*530*Н=815 мм  м.н.                           2 шт*1750=3500</t>
  </si>
  <si>
    <t>Горка 1900*1400*1600мм  м.н.      2шт*10000=20000</t>
  </si>
  <si>
    <t>Домик-беседка 1900*1400*1600мм  м.н.          2шт*10000=20000</t>
  </si>
  <si>
    <t>Пушка газовая "Эектроприбор" ТПГ 20</t>
  </si>
  <si>
    <t>Постановление Администрации Нижнепоповского сельского поселенич от 30.12.2016 №189</t>
  </si>
  <si>
    <t>Генератор HUNTER DY 6500</t>
  </si>
  <si>
    <t>Комплект эластичных пневмодомкратов: ПД-4 (по 2 шт), с пневмооснасткой</t>
  </si>
  <si>
    <t xml:space="preserve">Фотоаппарат PowerShot SX 410 IS Black </t>
  </si>
  <si>
    <t>Ранец противопожарный Ермак 15 2 шт*4326=8652</t>
  </si>
  <si>
    <t>муниципальный контракт №18 от 28.03.2017; товарная накладная №142 от 29.03.2017 г</t>
  </si>
  <si>
    <t>Монитор 21.5 "LG 22M38-D-B черный TN+film LED 5ms 16:9  200cd матовая</t>
  </si>
  <si>
    <t>Постановление Администрации Нижнепоповского сельского поселения от 23.11.2017 №131</t>
  </si>
  <si>
    <t>Системный блок CityLine Office i3406 W7Pr</t>
  </si>
  <si>
    <t>Мотопомпа бензиновая Кратон GWP50-01. 4 х.</t>
  </si>
  <si>
    <t>2017</t>
  </si>
  <si>
    <t>Постановление Администрации Нижнепоповского сельского поселения от 22.12.2017 №142</t>
  </si>
  <si>
    <t>Емкость SQ 300 black  Длина-880. Ширина-880. Высота-570 см</t>
  </si>
  <si>
    <t>5390,00</t>
  </si>
  <si>
    <t>Шланг всасывающий ШП-2д-10Бар  40 метров</t>
  </si>
  <si>
    <t>2290,00</t>
  </si>
  <si>
    <t>Шланг всасывающий ШВ-Р-2д-4Бар Длина 4м. Диаметр 50 мм.</t>
  </si>
  <si>
    <t>1690,00</t>
  </si>
  <si>
    <t>Площадка для размещения контейнеров для вывоза ТБО м.н. п. Сосны по ул. Совхозная возле д. 1</t>
  </si>
  <si>
    <t>Пожарный гидрант 2шт*22020=44040</t>
  </si>
  <si>
    <t>Контейнер для мусора 0,75 м.куб. (2мм) 20шт*4950=99000</t>
  </si>
  <si>
    <t>Котел угольный Дон КСТ-40 м.н. х. Апанасовка, ул. Шоссейная, 29</t>
  </si>
  <si>
    <t>Постановление Администрации Нижнепоповского сельского поселения от 22.12.2017 №143</t>
  </si>
  <si>
    <t>Секция Универсал Н2.03 L2.5 200x50x3,0/3,8 оц+ ЭПП500 RAL 6005 зеленый    28*1857,30=52004,40</t>
  </si>
  <si>
    <t xml:space="preserve">Постановление Администрации Нижнепоповского сельского поселения от 06.09.2018 г. №113 </t>
  </si>
  <si>
    <t>Секция Универсал Н1.03 L2.5 200x50x3,0/3,8 оц+ ЭПП500 RAL 6005 зеленый  4*1246,50=4986,00</t>
  </si>
  <si>
    <t>Столб Оригинал/Стандарт Н2.50 60х40х1,5 оц+ ЭПП-500RAL 6005 зеленый (без отверстий) 26*1046=27196,00</t>
  </si>
  <si>
    <t>Столб Оригинал/Стандарт Н4,0 60х40х1,5 оц+ RAL 6005 зеленый (без отверстий) 5*1560=7800</t>
  </si>
  <si>
    <t>Комплект Крепежа Оригинал/Стандарт оц + RAL 6005 (с саморезами) 140*54=7560,00</t>
  </si>
  <si>
    <t>Системный блок CityLine Office i3422М Pen-G4400/4G/500G/DVD/BT4601BB (450W)</t>
  </si>
  <si>
    <t>Постановление Администрации Нижнепоповского сельского поселения от 06.09.2018 г. №112</t>
  </si>
  <si>
    <t>Контейнер для сбора и хранения ТКО,объем 0,75 куб.м., металл 2 мм. 17*5850,00=99450,00</t>
  </si>
  <si>
    <t>Постановление Администрации Нижнепоповского сельского поселения от 16.01.2019 г. №2</t>
  </si>
  <si>
    <t xml:space="preserve">Детский игровой комплекс 5000*4740мм Н=3650мм. 1*99900,00=99900,00 </t>
  </si>
  <si>
    <t>Постановление Администрации Нижнепоповского сельского поселения от 16.01.2019 г. №4</t>
  </si>
  <si>
    <t>Горка 2800*600мм,Н=1900мм 1*21000,00=21000,00</t>
  </si>
  <si>
    <t>Постановление Администрации Нижнепоповского сельского поселения от 16.01.2019 г. №3</t>
  </si>
  <si>
    <t>Качели на металлических стойках 3700*1300*Н=2150мм. 1*9000,00=9000,00</t>
  </si>
  <si>
    <t>Сидение для качелей резиновое с подвеской 435*175*35мм, длина цели 1400мм.        2*4500,00=9000,00</t>
  </si>
  <si>
    <t>Карусель шестиместная 1500*Н=600мм.       1*23500,00=23500,00</t>
  </si>
  <si>
    <t>Качалка-балансир 2100*420*Н=835мм.   1*12500,00=12500,00</t>
  </si>
  <si>
    <t>Качалка на пружине "Дельфин" 820*460 мм, Н=700 мм, Н сидение=380 мм    1*15800,00=15800,00</t>
  </si>
  <si>
    <t>Песочница 1400*1400 мм, Н=320 мм      1*5600,00=5600,00</t>
  </si>
  <si>
    <t>Скамья 1500*475*Н=320мм 1*2300,00=2300,00</t>
  </si>
  <si>
    <t>Урна 250*250*Н=700мм 1*1200,00=1200,00</t>
  </si>
  <si>
    <t>1200,00</t>
  </si>
  <si>
    <t>Кресло BRABIX ''Flip MG-305'', до 80 кг, с подлокотниками, комбинированное синее/черное</t>
  </si>
  <si>
    <t>Постановление Администрации Нижнепоповского сельского поселения от 24.05.2019 г. №72</t>
  </si>
  <si>
    <t>Кресло офисное CHAIRMAN CH 279, высокая спина, с подлокотниками, черная ткань, до 110 кг</t>
  </si>
  <si>
    <t>Шкаф для папок 1720*450*3020</t>
  </si>
  <si>
    <t>Постановление Администрации Нижнепоповского сельского поселения от 24.05.2019 г. №71</t>
  </si>
  <si>
    <t>Шкаф для одежды 425*503*2000</t>
  </si>
  <si>
    <t>Стеллаж навесной 700*350*1500</t>
  </si>
  <si>
    <t>Стеллаж 700*350*2200</t>
  </si>
  <si>
    <t>Светильник светодиодный Nano-Street 50 S 65*2927,00=190 255,00</t>
  </si>
  <si>
    <t>Постановление Администрации Нижнепоповского сельского поселения от 09.10.2019 г. №103</t>
  </si>
  <si>
    <t>Ограждение детской площадки, расположенной по адресу х. Нижнепопов, 8 м на восток от д. №9, кв.1 по ул. Строительная</t>
  </si>
  <si>
    <t>172 764,00</t>
  </si>
  <si>
    <t>Постановление Администрации Нижнепоповского сельского поселения от 12.12.2019 г. №148</t>
  </si>
  <si>
    <t>Компьютер в сборе 2019 год</t>
  </si>
  <si>
    <t>Постановление Администрации Нижнепоповского сельского поселения от 26.12.2019 г. №166</t>
  </si>
  <si>
    <t>Футболка (Атлант 160) Зеленая (L) 15*350,00=5250,00</t>
  </si>
  <si>
    <t>5 250,00</t>
  </si>
  <si>
    <t>Постановление Администрации Нижнепоповского сельского поселения от 12.02.2020 г. №18</t>
  </si>
  <si>
    <t>Футболка (Атлант 160) Зеленая (XL) 15*350,00=5250,00</t>
  </si>
  <si>
    <t>Бейсболка (Атлант 100) Зеленая 30*220,00=6600,00</t>
  </si>
  <si>
    <t>6 600,00</t>
  </si>
  <si>
    <t>Металлическое изделие "Каска Солдата"</t>
  </si>
  <si>
    <t>Постановление Администрации Нижнепоповского сельского поселения от 23.06.2020 г. №65</t>
  </si>
  <si>
    <t>Макет с использованием световозвращающих материалов</t>
  </si>
  <si>
    <t>Стул для посетителей «Серна» , черный каркас, кожзаменитель черный 5*950,00=4750,00</t>
  </si>
  <si>
    <t>4 750,00</t>
  </si>
  <si>
    <t xml:space="preserve">Постановление Администрации Нижнепоповского сельского поселения от 25.12.2020 г. № 101 </t>
  </si>
  <si>
    <t>Кресло офисное « Diplomat», черное</t>
  </si>
  <si>
    <t>Системный блок CityLine Home i5930 lntel Core i5 11400,ОЗУ 8192 Мб, SSD 240  Гб, lntel 730, 500 Вт, ОС не установлена</t>
  </si>
  <si>
    <t>Постановление Администрации Нижнепоповского сельского поселения от 26.09.2022 №124</t>
  </si>
  <si>
    <t>баланс</t>
  </si>
  <si>
    <t>Контейнер для сбора твердых бытовых отходов 0,75 м. куб (2 мм). 2021 (9шт)</t>
  </si>
  <si>
    <t>104 697,00</t>
  </si>
  <si>
    <t>Постановление Администрации Нижнепоповского сельского поселения от 26.09.2022№ 126</t>
  </si>
  <si>
    <t>Контейнер для сбора твердых бытовых отходов 10шт</t>
  </si>
  <si>
    <t>120 000,00</t>
  </si>
  <si>
    <t>Постановление Администрации Нижнепоповского сельского поселения от 26.09.2022 №127</t>
  </si>
  <si>
    <t>Системный блок CityLine GS i5426 Pen-G6400/8G/int.UHD610/SSD240G/LP2208[500W] 2*23 783,00=47566,00</t>
  </si>
  <si>
    <t>Контейнер для сбора твердых бытовых отходов 0,75 м. куб. 11 штук</t>
  </si>
  <si>
    <t>Постановление Администрации Нижнепоповского сп от 22.06.2022г № 90</t>
  </si>
  <si>
    <t>Детский игровой комплекс. Габаритные размеры: 4410х3115мм Н=3800мм. Высота площадок башен, полубашен 1500мм и 1200мм. Возрастная группа 6-12 лет. х. Нижнепопов ул Молодежная 12а</t>
  </si>
  <si>
    <t>Постановление Администрации Нижнепоповского сп от 21.06.2022г № 89</t>
  </si>
  <si>
    <t>Контейнер для сбора ТБО 0,75 куб.м. 20*6125,00=122500,00</t>
  </si>
  <si>
    <t>Контейнер для сбора ТБО 10*12400,00=124 000</t>
  </si>
  <si>
    <t xml:space="preserve">Постановление Администрации Нижнепоповского сельского поселения от 26.09.2023 г. № 130 </t>
  </si>
  <si>
    <t>МФУ А4 Pantum M6700dw 30 ст/мин,принтер/сканер/копир,1200х1200 dpi.128Mb. PCL/PS.дуплекс, лоток 250 стр.,  LAN. WiFi. USB</t>
  </si>
  <si>
    <t xml:space="preserve">Постановление Администрации Нижнепоповского сельского поселения от 04.10.2024 г. № 187 </t>
  </si>
  <si>
    <t>Контейнер для сбора твердых бытовых отходов  объем 0,75 куб. м. , размеры: 900х900х1100 мм, толщина стали 2 мм, швы сварные сплошные на контейнере, бак по верху обрамлен гулком 40*40 мм, цвет- зеленый страна происхождения Российская Федерация</t>
  </si>
  <si>
    <t xml:space="preserve">Постановление Администрации Нижнепоповского сельского поселения от 08.11.2024 г. № 217 </t>
  </si>
  <si>
    <t>Глава Администрации</t>
  </si>
  <si>
    <t>А.М. Кнурев</t>
  </si>
  <si>
    <t xml:space="preserve">Старший инспектор </t>
  </si>
  <si>
    <t>С.П. Полупанова</t>
  </si>
  <si>
    <t>Стойка микрофонная</t>
  </si>
  <si>
    <t>Постановление Администрации Нижнепоповского сельского поселения № 17 от 26.03.2009г.</t>
  </si>
  <si>
    <t>Монитор Samsung TFT 743 (5ms) AKS</t>
  </si>
  <si>
    <t>Котел</t>
  </si>
  <si>
    <t>Счетчик газовый</t>
  </si>
  <si>
    <t>Ноутбук</t>
  </si>
  <si>
    <t>Дорожка ковровая</t>
  </si>
  <si>
    <t>Светильник настольный</t>
  </si>
  <si>
    <t>Стул офисный в количестве  15 шт*550=8250</t>
  </si>
  <si>
    <t>Телевизор</t>
  </si>
  <si>
    <t>Автомат Легр.16А</t>
  </si>
  <si>
    <t>Факсмодем Acopr Sprinter 56K/USB</t>
  </si>
  <si>
    <t>Счётчик 3 фазный 10-100</t>
  </si>
  <si>
    <t>Счётчик 1фазный 5-60</t>
  </si>
  <si>
    <t xml:space="preserve">Насос; АС 328-180 </t>
  </si>
  <si>
    <t>Топор; STAYER "ТАЙГА"</t>
  </si>
  <si>
    <t>Вентилятор ,наполь. DELTA DL-16N</t>
  </si>
  <si>
    <t>Электронный USB носитель Ru Token 8K s</t>
  </si>
  <si>
    <t>Комплект противопожарного инвентаря</t>
  </si>
  <si>
    <t>Сказка "Маша и медведь"</t>
  </si>
  <si>
    <t>Сказка "Репка"</t>
  </si>
  <si>
    <t>Сказка "Кот, петух и лиса"</t>
  </si>
  <si>
    <t>Кукла "Король"</t>
  </si>
  <si>
    <t>Кукла "Емеля"</t>
  </si>
  <si>
    <t>Кукла "Ёжик"</t>
  </si>
  <si>
    <t>Кукла "Бычок"</t>
  </si>
  <si>
    <t>Кукла "Кабан"</t>
  </si>
  <si>
    <t>Кукла "Баба Яга"</t>
  </si>
  <si>
    <t>Кукла "Алёнушка"</t>
  </si>
  <si>
    <t>Ящик для песка ЯП-0,1</t>
  </si>
  <si>
    <t>Вентилятор "Magnit" 4000А</t>
  </si>
  <si>
    <t>Чайник "Tefal BF 263E"</t>
  </si>
  <si>
    <t>Электроплита "ЭПТ 2 комф"</t>
  </si>
  <si>
    <t>Доска гладильная Славно SL 403</t>
  </si>
  <si>
    <t>Часы "Scarlett-52 O"</t>
  </si>
  <si>
    <t>Утюг Magnit RMI 1427</t>
  </si>
  <si>
    <t>Туалет</t>
  </si>
  <si>
    <t>Кондиционер LGEN CSH-07Y5</t>
  </si>
  <si>
    <t>Стул Логика GTS ткань 4х1300=5200</t>
  </si>
  <si>
    <t>Стул Министиль GTS ткань</t>
  </si>
  <si>
    <t>Бальное платье   9 шт</t>
  </si>
  <si>
    <t>Блузы  6 шт.</t>
  </si>
  <si>
    <t>Костюм " Дед Мороз"</t>
  </si>
  <si>
    <t>Костюм "Кикимора"  8 шт.</t>
  </si>
  <si>
    <t>Костюм "Снегурочка"</t>
  </si>
  <si>
    <t>Подъюбники  6шт</t>
  </si>
  <si>
    <t>Сценический костюм "Русский сарафан"  6шт*</t>
  </si>
  <si>
    <t>Чепчики для барышень  6шт*</t>
  </si>
  <si>
    <t>Шарф к бальному платью 9шт*</t>
  </si>
  <si>
    <t>Юбка детская зелёная  5шт*</t>
  </si>
  <si>
    <t>Стойка -тренога максимальная высота 1800мм</t>
  </si>
  <si>
    <t>Постановление Администрации Нижнепоповского сельского поселения № 106 от 06.11.2012г.</t>
  </si>
  <si>
    <t>Видео камера HiWatch DS T -500 (B)  Разрешение 5 Mn ИК-подсветка до 20м IP67 HD-TVI, угол обзора 86,5 8*4836,00=38688,00</t>
  </si>
  <si>
    <t>Постановление Администрации Нижнепоповского сельского поселения от 16.01.2019 г. №5</t>
  </si>
  <si>
    <t>Видеорегистратор HiWatch DS-H208U (B) Поддержка аналоговых, HD-TVI, AHD, CVI и IP - камера 8 каналов Записать видео с разрешением до 5Mп HD-TVI/6Мп IP SATA HDD  до8ТБ 4/1 аудио входа/выхода 1*20686,00=20686,00</t>
  </si>
  <si>
    <t>Блок питания импульсивный для видеокамер корпус металл 220/12 10А 1*1700,00=1700,00</t>
  </si>
  <si>
    <t>Приемо-передатчик видеосигнала по витой паре (BALUN) комплект (2шт)  8*450,00=3600,00</t>
  </si>
  <si>
    <t>Разъем питания "папа"  РС 102                            8*45,00=360</t>
  </si>
  <si>
    <t>Коробка монтажная 100*100 ip55                      8*50,00=400,00</t>
  </si>
  <si>
    <t>Фильтр питания 220v 5 розеток 2,5 метра               1*500,00=500,00</t>
  </si>
  <si>
    <t>Кабель UTP cat 5e 4*2*0,5+5*1,5 (медный) 200*40,00=8000,00</t>
  </si>
  <si>
    <t>Крепеж в ассортименте (дюбель-гвоздь, кабель-стяжка, кабельная скоба)  100*3,00=300,00</t>
  </si>
  <si>
    <t>Кабель канал 25*25         14*37,00=518,00</t>
  </si>
  <si>
    <t xml:space="preserve">Жесткий диск SEAGATE Ironwolf ST 4000 VN008 форм-фактор 3.5", тип: HDD; интерфейс: SATA III 4 Тб; скорость вращения шпинделя 5900 об/мин; буферная память 64Мб 1*8800,00=8800,00      </t>
  </si>
  <si>
    <t>Переключатель для монитора D-Link KVM-221/RU [2 port.SVGA ( HDB-15), клавиатура USB тип А, мышь USB тип А, аудио ] 1*2748,00=2748,00</t>
  </si>
  <si>
    <t>Стол для настольного тенниса Start Line Olympic   2*15990,00=31980,00</t>
  </si>
  <si>
    <t>31 980,00</t>
  </si>
  <si>
    <t>Набор для н/т (2 ракетки+4 шарика) 11171 2*440,00=880,00</t>
  </si>
  <si>
    <t>Гиря 16 кг                       1*3450,00=3450,00</t>
  </si>
  <si>
    <t>3 450,00</t>
  </si>
  <si>
    <t>Сплит-система Oasis CL-7 1*16500,00=16500,00</t>
  </si>
  <si>
    <t>16 500,00</t>
  </si>
  <si>
    <t>Палатка-шатер AVI-OUTDOOR ХозТ00018722          1*18490,00=18490,00</t>
  </si>
  <si>
    <t>18 490,00</t>
  </si>
  <si>
    <t>JTS CM-502 Микрофон хоровой, 100-18000ГЦ                        1*4540,00=4540,00</t>
  </si>
  <si>
    <t>4 540,00</t>
  </si>
  <si>
    <t>JTS CM-502 Микрофон хоровой, 100-18000ГЦ                         1*5100,00=5100,00</t>
  </si>
  <si>
    <t>5 100,00</t>
  </si>
  <si>
    <t>CT-80USB Микшерный пульт, 8 микрофонных входов, USB 1*10180,00=10180,00</t>
  </si>
  <si>
    <t>10 180,00</t>
  </si>
  <si>
    <t>JTS CM-502 Микрофон хоровой, 100-18000ГЦ                         1*4850,00=4850,00</t>
  </si>
  <si>
    <t>4 850,00</t>
  </si>
  <si>
    <t>CT-80 USB Микшерный пульт, 8 микрофонных входов, USB 1*11400,00=11400,00</t>
  </si>
  <si>
    <t>11 400,00</t>
  </si>
  <si>
    <t>INLINE M1002 BLK Кабель микрофонный, 2x20x0.12, диаметр 6 мм, черного цвета                  100*65,0=6500,00</t>
  </si>
  <si>
    <t>6 500,00</t>
  </si>
  <si>
    <t>BESPECO XLR3FX Разьем XLR-F кабельный никель 3pin      5*150,00=750,00</t>
  </si>
  <si>
    <t>BESPECO XLR3MX Разьем XLR-M кабельный никель 3pin      5*150,00=750,00</t>
  </si>
  <si>
    <t>750,00.</t>
  </si>
  <si>
    <t>ККТ АТОЛ 91 Ф Lite (2G, BT без ФН, серая)                               1*8000,00=8000,00</t>
  </si>
  <si>
    <t>8  000,00</t>
  </si>
  <si>
    <t>Фискальный накопитель ФН (15мес) 1*7800,00=7800,00</t>
  </si>
  <si>
    <t>7 800,00</t>
  </si>
  <si>
    <t>Котел  напольный Мимакс КСТГ-12,5, ( уголь, газ)</t>
  </si>
  <si>
    <t>39 300, 00</t>
  </si>
  <si>
    <t>Постановление Администрации Нижнепоповского сельского поселения от 10.10..2024 г. №189</t>
  </si>
  <si>
    <t>Дороговский СК</t>
  </si>
  <si>
    <t>ИТОГО</t>
  </si>
  <si>
    <t>С.П Полупанова</t>
  </si>
  <si>
    <t xml:space="preserve">                            РАЗДЕЛ 2. Сведения о муниципальном движимом имуществе (транспортные средства)</t>
  </si>
  <si>
    <t>Регистрационный номер</t>
  </si>
  <si>
    <t>Год выпуска</t>
  </si>
  <si>
    <t>Номер двигателя</t>
  </si>
  <si>
    <t>Номер шасси</t>
  </si>
  <si>
    <t>Номер кузова</t>
  </si>
  <si>
    <t>Номер и серия паспорта транспортного средства</t>
  </si>
  <si>
    <t xml:space="preserve">Автомобиль ВАЗ 21214 </t>
  </si>
  <si>
    <t xml:space="preserve"> О454ХН</t>
  </si>
  <si>
    <t>21214-8610796</t>
  </si>
  <si>
    <t>63 ММ 533563</t>
  </si>
  <si>
    <t>249000,00</t>
  </si>
  <si>
    <t>Договора-купли-продажи №543 от 04.06.2007г</t>
  </si>
  <si>
    <t xml:space="preserve">Пожарная автоцистерна АЦ-40(130)63Б </t>
  </si>
  <si>
    <t xml:space="preserve"> Р561МТ</t>
  </si>
  <si>
    <t>61 КЕ  511466</t>
  </si>
  <si>
    <t>360750,00</t>
  </si>
  <si>
    <t>Акт приема-передачи №1,№2 от 02.08.2013 постановление Администрации Нижнепоповского сельского поселения №56 от 19.09.2013г.</t>
  </si>
  <si>
    <t xml:space="preserve"> Р712ТН</t>
  </si>
  <si>
    <t>61  КХ 615945</t>
  </si>
  <si>
    <t>списан 12.12.2024 Постановление № 234 от 12.12.2024</t>
  </si>
  <si>
    <t xml:space="preserve">Автомобиль LADA GRANTA 219060 </t>
  </si>
  <si>
    <t>С281СО</t>
  </si>
  <si>
    <t>ХТА219060DY057279</t>
  </si>
  <si>
    <t>63 НУ 475440</t>
  </si>
  <si>
    <t>Договор купли-продажи 10К от 25.11.2013гООО Автокредит-36 товарная накладная № 556 от 25.11.2013</t>
  </si>
  <si>
    <t>Комплект специальной техники на базе трактора « Беларус-82.1», с прицепным(цистерна с насосом) и навесным ( плуг, косилка, погрузчик, ковш) оборудованием ( Трактор  Беларус-82,1; Погрузчик КУН( TURS)-1500 –ОД с челюстным ковшом 0,8 КУН-2000-15Д; Полуприцеп-цистерна тракторный ЛКТ-2П;Косилка ротационная КРН-2,1Б; Плуг ПЛН 3-35 навесной)</t>
  </si>
  <si>
    <t>Муниципальный контракт от 13.06.2023 № 79, счет-фактура от 12.07.2023 № СЦ 00000025+ Постановление № 115 от 18.08.2023</t>
  </si>
  <si>
    <t xml:space="preserve">Прицеп МЗСА (одноосновный с опорным колесом, оцинкованный, борта наставные, дуги под тент, тент) </t>
  </si>
  <si>
    <t>Муниципальноый контракт от 09.08.2023 № 48, счет-фактура от 10.08.2023 № 6</t>
  </si>
  <si>
    <t>Раздел 3. Сведения о муниципальных учреждениях</t>
  </si>
  <si>
    <t xml:space="preserve"> Полное наименованиеи организационно-правовая форма ЮЛ</t>
  </si>
  <si>
    <t>Адрес(местоположение)</t>
  </si>
  <si>
    <t>Основной государственный регистрационный номер и дата государственной регистрации</t>
  </si>
  <si>
    <t>Реквизиты документа - основания создания юридического лица (участия муниципального образования в создании (уставном капитале) юридического лица)</t>
  </si>
  <si>
    <t>Сведения о</t>
  </si>
  <si>
    <t xml:space="preserve">Среднесписочная численность работников </t>
  </si>
  <si>
    <t>Балансовой стоимости основных средств (фондов) (руб.)</t>
  </si>
  <si>
    <t>Остаточной стоимости основных средств (фондов) (руб.)</t>
  </si>
  <si>
    <t>Муниципальное  бюджетное  учреждение культуры  Нижнепоповского  сельского поселения «Нижнепоповская клубная система»</t>
  </si>
  <si>
    <t>Ростовская область, Белокалитвинский район, х. Нижнепопов, ул. Молодёжная, 23</t>
  </si>
  <si>
    <t>1086142000856 от 30.12.2008 г.</t>
  </si>
  <si>
    <t>Постановление Главы Нижнепоповского  сельского поселения от 23.12.2008г. №54  "О создании муниципального учреждения культуры Нижнепоповского сельского поселения "Нижнепоповская клубная система"</t>
  </si>
  <si>
    <t xml:space="preserve">Раздел №4 </t>
  </si>
  <si>
    <t>Реестр</t>
  </si>
  <si>
    <t xml:space="preserve">муниципального имущества переданного муниципальным образованием "Белокалитвинский район" в безвозмездное пользование </t>
  </si>
  <si>
    <t>муниципальному образованию "Нижнепоповское сельское поселение"</t>
  </si>
  <si>
    <t>Наименование недвижимого имущества  движимого имущества</t>
  </si>
  <si>
    <t>Адрес (местоположение) недвижимого имущества</t>
  </si>
  <si>
    <t>Год ввода в эксплуатацию</t>
  </si>
  <si>
    <t xml:space="preserve">Кадастровый номер муниципального недвижимого имущества </t>
  </si>
  <si>
    <t>Площадь, протяженность и (или) иные параметры, характеризующие физические свойства недвижимого имущества (м.)</t>
  </si>
  <si>
    <t>9</t>
  </si>
  <si>
    <t xml:space="preserve">Водопроводная сеть </t>
  </si>
  <si>
    <t>п. Сосны,  ул. Строительная</t>
  </si>
  <si>
    <t>61:04:0150408:310</t>
  </si>
  <si>
    <t>27.04.2017</t>
  </si>
  <si>
    <t>Договор безвозмездного пользования муниципальным имуществом от 27.04.2017 №375-БП</t>
  </si>
  <si>
    <t>Муниципальное образование "Белокалитвинский район"</t>
  </si>
  <si>
    <t>п. Сосны, ул. Буденного</t>
  </si>
  <si>
    <t>61:04:0000000:290</t>
  </si>
  <si>
    <t>п. Сосны, ул. Степная</t>
  </si>
  <si>
    <t>61:04:0150408:311</t>
  </si>
  <si>
    <t>п. Сосны, ул. Заречная</t>
  </si>
  <si>
    <t>61:04:0150406:406</t>
  </si>
  <si>
    <t>п. Сосны, пер. Южный</t>
  </si>
  <si>
    <t>61:04:0000000:288</t>
  </si>
  <si>
    <t>п. Сосны, ул. Абрикосовая</t>
  </si>
  <si>
    <t xml:space="preserve">61:04:0000000:287 </t>
  </si>
  <si>
    <t>п. Сосны, ул. Энергетиков</t>
  </si>
  <si>
    <t>61:04:0000000:289</t>
  </si>
  <si>
    <t>п. Сосны, ул. Лазоревая</t>
  </si>
  <si>
    <t xml:space="preserve">61:04:0150409:169 </t>
  </si>
  <si>
    <t>п. Сосны, от жилого дома №1 по ул. 50 лет СССР до жилого дома №10 ул. 50 лет СССР</t>
  </si>
  <si>
    <t>61:04:0150401:269</t>
  </si>
  <si>
    <t>п. Сосны, ул. Кирова</t>
  </si>
  <si>
    <t xml:space="preserve">61:04:0150402:257 </t>
  </si>
  <si>
    <t>п. Сосны, ул. Сиреневая</t>
  </si>
  <si>
    <t xml:space="preserve">61:04:0150404:319 </t>
  </si>
  <si>
    <t>п. Сосны, пер. Советский</t>
  </si>
  <si>
    <t xml:space="preserve">61:04:0150401:268     </t>
  </si>
  <si>
    <t>п. Сосны, ул. Пролетарская</t>
  </si>
  <si>
    <t xml:space="preserve">61:04:0000000:309 </t>
  </si>
  <si>
    <t>п. Сосны, пер. Коммунистический</t>
  </si>
  <si>
    <t xml:space="preserve">61:04:0000000:259   </t>
  </si>
  <si>
    <t>п. Сосны, пер. Молодежный</t>
  </si>
  <si>
    <t xml:space="preserve">61:04:0000000:254 </t>
  </si>
  <si>
    <t>п. Сосны, ул. Гагарина</t>
  </si>
  <si>
    <t xml:space="preserve">61:04:0000000:313  </t>
  </si>
  <si>
    <t>п. Сосны, ул. Октябрьская</t>
  </si>
  <si>
    <t xml:space="preserve">61:04:0000000:321  </t>
  </si>
  <si>
    <t>п. Сосны, ул. Молодежная</t>
  </si>
  <si>
    <t xml:space="preserve">61:04:0150410:163 </t>
  </si>
  <si>
    <t>п. Сосны, ул. Зелёная</t>
  </si>
  <si>
    <t xml:space="preserve">61:04:0150414:180 </t>
  </si>
  <si>
    <t>п. Сосны, от жилого дома по ул. 50 лет СССР до врезки в Шолоховский водопровод</t>
  </si>
  <si>
    <t xml:space="preserve">61:04:0000000:255 </t>
  </si>
  <si>
    <t>п. Сосны, ул. 60 лет Октября</t>
  </si>
  <si>
    <t xml:space="preserve">61:04:0150401:267 </t>
  </si>
  <si>
    <t>Автомобильная дорога</t>
  </si>
  <si>
    <t>п. Сосны, ул. Парковая</t>
  </si>
  <si>
    <t>61:04:0000000:324</t>
  </si>
  <si>
    <t>х. Апанасовка, ул. Виноградная</t>
  </si>
  <si>
    <t xml:space="preserve">61:04:0000000:322 </t>
  </si>
  <si>
    <t>х. Апанасовка, ул. Школьная</t>
  </si>
  <si>
    <t>61:04:0000000:314</t>
  </si>
  <si>
    <t>п. Сосны, ул. Северная</t>
  </si>
  <si>
    <t xml:space="preserve">61:04:0000000:249 </t>
  </si>
  <si>
    <t>п. Сосны, ул. Центральная</t>
  </si>
  <si>
    <t>61:04:0150412:240</t>
  </si>
  <si>
    <t>61:04:0000000:232</t>
  </si>
  <si>
    <t>Дорожные знаки в количестве 10 шт.</t>
  </si>
  <si>
    <t>Остановочный павильон  в количестве 1 шт.</t>
  </si>
  <si>
    <t>п.Сосны,ул.50 лет СССР</t>
  </si>
  <si>
    <t>х.Апанасовка  ул. Школьная</t>
  </si>
  <si>
    <t>Дорожные знаки в количестве  36 шт.</t>
  </si>
  <si>
    <t>РЕЕСТР ОСОБО ЦЕННОГО ДВИЖИМОГО ИМУЩЕСТВА,   НАХОДЯЩЕГОСЯ В ОПЕРАТИВНОМ УПРАВЛЕНИИ   МУНИЦИПАЛЬНОГО БЮДЖЕТНОГО УЧРЕЖДЕНИЯ КУЛЬТУРЫ НИЖНЕПОПОВСКОГО СЕЛЬСКОГО ПОСЕЛЕНИЯ "НИЖНЕПОПОВСКАЯ КЛУБНАЯ СИСТЕМА"</t>
  </si>
  <si>
    <t>№</t>
  </si>
  <si>
    <t>Наименование имущества</t>
  </si>
  <si>
    <t>Место нахождения имущества</t>
  </si>
  <si>
    <t>Коли</t>
  </si>
  <si>
    <t>Сведения об имуществе</t>
  </si>
  <si>
    <t>Основание нахождения объекта у юр. Лица, реквизиты право устанавливающего документа</t>
  </si>
  <si>
    <t>Обременения/ аренда, залог и т. д . кв.м., тыс. руб.</t>
  </si>
  <si>
    <t>п/п</t>
  </si>
  <si>
    <t>Балансовая стоимость, руб</t>
  </si>
  <si>
    <t>Остаточная стоимость, руб</t>
  </si>
  <si>
    <t>Год ввода в эксплуа-тацию</t>
  </si>
  <si>
    <t xml:space="preserve">Техническая характери-стикаРеквизиты документов- оснований возникновения (прекращения) права муниципальной  собственности на движимое имущество       </t>
  </si>
  <si>
    <t>Ель искусственная «Сказочная» 3 м</t>
  </si>
  <si>
    <t>Нижнепоповский СДК</t>
  </si>
  <si>
    <t>-</t>
  </si>
  <si>
    <t>Товарная накладная</t>
  </si>
  <si>
    <t xml:space="preserve">.№ 213 от 26.11.2018 г. </t>
  </si>
  <si>
    <t>Шар зеркальный</t>
  </si>
  <si>
    <t>Договор оперативного управления</t>
  </si>
  <si>
    <t>Одежда сцены</t>
  </si>
  <si>
    <t>Световой эффект AMERICAN DJ VERTIGO TRI LED</t>
  </si>
  <si>
    <t>7 000,00</t>
  </si>
  <si>
    <t xml:space="preserve">Светомузыкальный прибор </t>
  </si>
  <si>
    <t>FCME WT-KLD-ELK KALEIDO</t>
  </si>
  <si>
    <t xml:space="preserve">Система акустическая активная ААC-150R </t>
  </si>
  <si>
    <t>9 000,00</t>
  </si>
  <si>
    <t>Комплект музыкальной аппаратуры</t>
  </si>
  <si>
    <t>Апанасовский СК</t>
  </si>
  <si>
    <t>40 500,46</t>
  </si>
  <si>
    <t>Музыкальный центр Sony MHC-RV222DL</t>
  </si>
  <si>
    <t>Акустическая система BEHRINGER B215D-EU</t>
  </si>
  <si>
    <t>20 225,00</t>
  </si>
  <si>
    <t>Акт №1 от 30.11.2012 г.</t>
  </si>
  <si>
    <t xml:space="preserve">Акустическая система BEHRINGER B215D-EU </t>
  </si>
  <si>
    <t>Акт №1 от30.112012 г.</t>
  </si>
  <si>
    <t>Микшерный пульт</t>
  </si>
  <si>
    <t>5 150,00</t>
  </si>
  <si>
    <t>Музыкальный центр Sony FN-SR1D</t>
  </si>
  <si>
    <t>8 105,00</t>
  </si>
  <si>
    <t>Товарная накладная №1430 от 19.04.2012 г.</t>
  </si>
  <si>
    <t>Компактный микшер TOPP PRO MX 6</t>
  </si>
  <si>
    <t>3 345,00</t>
  </si>
  <si>
    <t>Товарная накладная №220 от 06.05.2014 г.</t>
  </si>
  <si>
    <t>Проектор EPSON EB-W12</t>
  </si>
  <si>
    <t>30 000,00</t>
  </si>
  <si>
    <t>Постановление Администрации Нижнепоповского сельского поселения №33 от 09.04.2015 г.</t>
  </si>
  <si>
    <t>Товарная накладная №55 от 18.03.2015 г.</t>
  </si>
  <si>
    <t xml:space="preserve"> Активная акустическая система RXA 15P-DSP</t>
  </si>
  <si>
    <t>46 625,00</t>
  </si>
  <si>
    <t>Постановление Администрации Нижнепоповского сельского поселения от 30.11.2017 г. №136</t>
  </si>
  <si>
    <t>Товарная накладная №113 от 28.07.2017 г.</t>
  </si>
  <si>
    <t>Активная акустическая система RXA 15P-DSP</t>
  </si>
  <si>
    <t>Микшерный пульт BEHRINGER XENYX 1202-EU</t>
  </si>
  <si>
    <t>6 740,00</t>
  </si>
  <si>
    <t>Система видеонаблюдения</t>
  </si>
  <si>
    <t>86 300,00</t>
  </si>
  <si>
    <t>Товарная накладная №10 от 31.08.2018 г.</t>
  </si>
  <si>
    <r>
      <rPr>
        <sz val="12"/>
        <color theme="1"/>
        <rFont val="Times New Roman"/>
        <family val="1"/>
        <charset val="204"/>
      </rPr>
      <t xml:space="preserve">Двухполосная пассивная акустическая система ASR C312, </t>
    </r>
    <r>
      <rPr>
        <sz val="12"/>
        <color theme="1"/>
        <rFont val="Times New Roman"/>
        <family val="1"/>
        <charset val="204"/>
      </rPr>
      <t xml:space="preserve">Усилитель профессиональный  VOLTA LIEVE 2.8, </t>
    </r>
    <r>
      <rPr>
        <sz val="12"/>
        <color theme="1"/>
        <rFont val="Times New Roman"/>
        <family val="1"/>
        <charset val="204"/>
      </rPr>
      <t xml:space="preserve">Сет из 2-х стоек под акустические системы  ROXTONE SSK200A, </t>
    </r>
    <r>
      <rPr>
        <sz val="12"/>
        <color theme="1"/>
        <rFont val="Times New Roman"/>
        <family val="1"/>
        <charset val="204"/>
      </rPr>
      <t xml:space="preserve">Контактный  микшер пульт с 2-мя микрофонами, </t>
    </r>
    <r>
      <rPr>
        <sz val="12"/>
        <color theme="1"/>
        <rFont val="Times New Roman"/>
        <family val="1"/>
        <charset val="204"/>
      </rPr>
      <t>Микрофонная радиосистема с 2-мя микрофонами</t>
    </r>
    <r>
      <rPr>
        <sz val="11"/>
        <color theme="1"/>
        <rFont val="Calibri"/>
        <family val="2"/>
        <charset val="204"/>
      </rPr>
      <t/>
    </r>
  </si>
  <si>
    <t>ПостановлениеАдмиинстрации Нижнепоповского сельского поселения от 24.12.2024 № 239</t>
  </si>
  <si>
    <t>Товарная накладная от 26.04.2024 № 49454</t>
  </si>
  <si>
    <t>Ростовская область Белокалитвинский район, х. Нижнепопов ул. Школьная  27а</t>
  </si>
  <si>
    <t>61:04:0150202:522</t>
  </si>
  <si>
    <t>Постановление Администрации Нижнепоповского сельского поселения от 01.04.2025 №35</t>
  </si>
  <si>
    <t>Выписка ЕГРН  от 15.01.2025</t>
  </si>
  <si>
    <t>Ростовская область Белокалитвинский район, х. Нижнепопов ул. Первая 29</t>
  </si>
  <si>
    <t>61:04:0150202:121</t>
  </si>
  <si>
    <t>Постановление Администрации Нижнепоповского сельского поселения от 08.04.2025 №39</t>
  </si>
  <si>
    <t>Ростовская область Белокалитвинский район, х. Нижнепопов КСТ " Березка 3" 28</t>
  </si>
  <si>
    <t>61:04:0500701:1907</t>
  </si>
  <si>
    <t>Постановление Администрации Нижнепоповского сельского поселения от 08.04.2025 № 41</t>
  </si>
  <si>
    <t xml:space="preserve">                                  «НИЖНЕПОПОВСКОЕ СЕЛЬСКОЕ ПОСЕЛЕНИЕ» на  01 января 2025 г</t>
  </si>
  <si>
    <t xml:space="preserve">        «НИЖНЕПОПОВСКОЕ СЕЛЬСКОЕ ПОСЕЛЕНИЕ» на 01 января 2025года</t>
  </si>
  <si>
    <t xml:space="preserve">        «НИЖНЕПОПОВСКОЕ СЕЛЬСКОЕ ПОСЕЛЕНИЕ» на 01 января 2025  года</t>
  </si>
  <si>
    <t>муниципальной собственности муниципального образование "Нижнепоповское сельское поселение" на 01 янваяр 2025 года</t>
  </si>
  <si>
    <t>по состоянию на 01.01.2025 г.</t>
  </si>
  <si>
    <t>Оборудование для детской игровой площадки ( баскетбольная стойка, рукоход,шведская стенка с турником, турник с гимнастическими кольцами, горка карусель, качели одинарные, качалка- балансир, лавочка, урна)</t>
  </si>
  <si>
    <t>х. Живые Ключи ул. Заверталюка в районе дома 22</t>
  </si>
  <si>
    <t>160000,00</t>
  </si>
  <si>
    <t>ПостановлениеАдмиинстрации Нижнепоповского сельского поселения от 16.04.2025 № 57</t>
  </si>
  <si>
    <t>Товарная накладная от 06.03.2025 № 2025.259958</t>
  </si>
  <si>
    <t>Всего</t>
  </si>
  <si>
    <t>48845,20</t>
  </si>
  <si>
    <t>Ростовская область Белокалитвинский район, х.  Апанасовка,ул. Шоссейная 29</t>
  </si>
  <si>
    <t>61:04:0120103:39</t>
  </si>
  <si>
    <t>Выписка ЕГРН  от 11.03.2025</t>
  </si>
  <si>
    <t>Постановление Администрации Нижнепоповского сельского поселения от 30.04.2025 № 67</t>
  </si>
  <si>
    <t>Огнетущитель ОП-4  инв.№1,3,4,5,6,7,8   в Нижнепоповском СДК, Огнетушитель ОП-4 инв № 10, в Апанасовском СДК, Огнетушитель СДК ОП-4 инв № 11, в Дороговском СДК</t>
  </si>
  <si>
    <t>Постановление Администрации Нижнепоповского сельского поселения от 05.05.2025 г. № 68</t>
  </si>
  <si>
    <t xml:space="preserve">
217 994,000
</t>
  </si>
  <si>
    <t>Передвижной мусорный контейнер 1100л Арт. 29 С19(20.807.1.70.РЕ;21.056.70.РЕ-- 14 шт</t>
  </si>
  <si>
    <t>Постановление Администрации Нижнепоповского сельского поселения от 04.09.2025г. №118</t>
  </si>
  <si>
    <t>Автомобиль легковой Товарный знак: Lada Granta</t>
  </si>
  <si>
    <t>1 021 072.50</t>
  </si>
  <si>
    <r>
      <t xml:space="preserve">муниципального контракта от 12.05.2025 №15, </t>
    </r>
    <r>
      <rPr>
        <sz val="14"/>
        <color theme="1"/>
        <rFont val="Times New Roman"/>
        <family val="1"/>
        <charset val="204"/>
      </rPr>
      <t>акта  приема передачи транспортного средства от 22.05.2025 № СК0015</t>
    </r>
    <r>
      <rPr>
        <sz val="14"/>
        <color rgb="FF000000"/>
        <rFont val="Times New Roman"/>
        <family val="1"/>
        <charset val="204"/>
      </rPr>
      <t>, универсального передаточного документа от 21.05.2025 №188</t>
    </r>
  </si>
  <si>
    <t>Постановление 120 от 01.09.2025</t>
  </si>
  <si>
    <t>Х170МА</t>
  </si>
  <si>
    <t xml:space="preserve">отсутствует </t>
  </si>
  <si>
    <t>ХТА21904051150933</t>
  </si>
</sst>
</file>

<file path=xl/styles.xml><?xml version="1.0" encoding="utf-8"?>
<styleSheet xmlns="http://schemas.openxmlformats.org/spreadsheetml/2006/main">
  <fonts count="34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u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A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theme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0"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center" vertical="center"/>
    </xf>
    <xf numFmtId="0" fontId="2" fillId="2" borderId="0" xfId="0" applyNumberFormat="1" applyFont="1" applyFill="1"/>
    <xf numFmtId="0" fontId="4" fillId="2" borderId="0" xfId="0" applyNumberFormat="1" applyFont="1" applyFill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/>
    </xf>
    <xf numFmtId="0" fontId="6" fillId="0" borderId="1" xfId="0" applyNumberFormat="1" applyFont="1" applyBorder="1" applyAlignment="1">
      <alignment horizontal="center" vertical="top"/>
    </xf>
    <xf numFmtId="0" fontId="6" fillId="0" borderId="1" xfId="0" applyNumberFormat="1" applyFont="1" applyBorder="1" applyAlignment="1">
      <alignment horizontal="center" vertical="top" wrapText="1"/>
    </xf>
    <xf numFmtId="0" fontId="6" fillId="0" borderId="0" xfId="0" applyNumberFormat="1" applyFont="1"/>
    <xf numFmtId="0" fontId="6" fillId="0" borderId="0" xfId="0" applyNumberFormat="1" applyFont="1" applyAlignment="1">
      <alignment horizontal="center"/>
    </xf>
    <xf numFmtId="0" fontId="6" fillId="0" borderId="1" xfId="0" applyNumberFormat="1" applyFont="1" applyBorder="1" applyAlignment="1">
      <alignment horizontal="center" vertical="center" wrapText="1"/>
    </xf>
    <xf numFmtId="0" fontId="6" fillId="2" borderId="0" xfId="0" applyNumberFormat="1" applyFont="1" applyFill="1" applyAlignment="1">
      <alignment horizontal="center"/>
    </xf>
    <xf numFmtId="0" fontId="6" fillId="2" borderId="1" xfId="0" applyNumberFormat="1" applyFont="1" applyFill="1" applyBorder="1"/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/>
    </xf>
    <xf numFmtId="0" fontId="6" fillId="0" borderId="1" xfId="0" applyNumberFormat="1" applyFont="1" applyBorder="1"/>
    <xf numFmtId="0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top" wrapText="1"/>
    </xf>
    <xf numFmtId="0" fontId="7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/>
    </xf>
    <xf numFmtId="0" fontId="7" fillId="0" borderId="4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2" borderId="0" xfId="0" applyNumberFormat="1" applyFont="1" applyFill="1"/>
    <xf numFmtId="0" fontId="8" fillId="0" borderId="0" xfId="0" applyNumberFormat="1" applyFont="1"/>
    <xf numFmtId="0" fontId="5" fillId="0" borderId="0" xfId="0" applyNumberFormat="1" applyFont="1"/>
    <xf numFmtId="0" fontId="5" fillId="0" borderId="1" xfId="0" applyNumberFormat="1" applyFont="1" applyBorder="1" applyAlignment="1">
      <alignment horizontal="right"/>
    </xf>
    <xf numFmtId="0" fontId="5" fillId="0" borderId="1" xfId="0" applyNumberFormat="1" applyFont="1" applyBorder="1"/>
    <xf numFmtId="0" fontId="5" fillId="0" borderId="0" xfId="0" applyNumberFormat="1" applyFont="1" applyAlignment="1">
      <alignment vertical="top"/>
    </xf>
    <xf numFmtId="0" fontId="9" fillId="0" borderId="0" xfId="0" applyNumberFormat="1" applyFont="1"/>
    <xf numFmtId="0" fontId="10" fillId="0" borderId="0" xfId="0" applyNumberFormat="1" applyFont="1" applyAlignment="1">
      <alignment horizontal="right"/>
    </xf>
    <xf numFmtId="0" fontId="12" fillId="0" borderId="1" xfId="0" applyNumberFormat="1" applyFont="1" applyBorder="1" applyAlignment="1">
      <alignment horizontal="center" vertical="top"/>
    </xf>
    <xf numFmtId="0" fontId="12" fillId="0" borderId="1" xfId="0" applyNumberFormat="1" applyFont="1" applyBorder="1" applyAlignment="1">
      <alignment horizontal="center" vertical="top" wrapText="1"/>
    </xf>
    <xf numFmtId="0" fontId="12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top" wrapText="1"/>
    </xf>
    <xf numFmtId="2" fontId="12" fillId="0" borderId="1" xfId="0" applyNumberFormat="1" applyFont="1" applyBorder="1" applyAlignment="1">
      <alignment horizontal="center" vertical="top" wrapText="1"/>
    </xf>
    <xf numFmtId="49" fontId="14" fillId="0" borderId="1" xfId="0" applyNumberFormat="1" applyFont="1" applyBorder="1" applyAlignment="1">
      <alignment horizontal="center" vertical="top" wrapText="1"/>
    </xf>
    <xf numFmtId="2" fontId="14" fillId="0" borderId="1" xfId="0" applyNumberFormat="1" applyFont="1" applyBorder="1" applyAlignment="1">
      <alignment horizontal="center" vertical="top" wrapText="1"/>
    </xf>
    <xf numFmtId="0" fontId="12" fillId="0" borderId="0" xfId="0" applyNumberFormat="1" applyFont="1" applyAlignment="1">
      <alignment vertical="top"/>
    </xf>
    <xf numFmtId="0" fontId="12" fillId="0" borderId="0" xfId="0" applyNumberFormat="1" applyFont="1"/>
    <xf numFmtId="0" fontId="15" fillId="0" borderId="0" xfId="0" applyNumberFormat="1" applyFont="1"/>
    <xf numFmtId="0" fontId="5" fillId="0" borderId="1" xfId="0" applyNumberFormat="1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vertical="top"/>
    </xf>
    <xf numFmtId="0" fontId="5" fillId="2" borderId="6" xfId="0" applyNumberFormat="1" applyFont="1" applyFill="1" applyBorder="1" applyAlignment="1">
      <alignment horizontal="center" vertical="top" wrapText="1"/>
    </xf>
    <xf numFmtId="0" fontId="16" fillId="2" borderId="6" xfId="0" applyNumberFormat="1" applyFont="1" applyFill="1" applyBorder="1" applyAlignment="1">
      <alignment horizontal="center" vertical="top" wrapText="1"/>
    </xf>
    <xf numFmtId="49" fontId="5" fillId="2" borderId="6" xfId="0" applyNumberFormat="1" applyFont="1" applyFill="1" applyBorder="1" applyAlignment="1">
      <alignment horizontal="center" vertical="top" wrapText="1"/>
    </xf>
    <xf numFmtId="4" fontId="5" fillId="2" borderId="6" xfId="0" applyNumberFormat="1" applyFont="1" applyFill="1" applyBorder="1" applyAlignment="1">
      <alignment horizontal="center" vertical="top" wrapText="1"/>
    </xf>
    <xf numFmtId="0" fontId="5" fillId="2" borderId="1" xfId="0" applyNumberFormat="1" applyFont="1" applyFill="1" applyBorder="1" applyAlignment="1">
      <alignment horizontal="center" vertical="top" wrapText="1"/>
    </xf>
    <xf numFmtId="0" fontId="16" fillId="2" borderId="1" xfId="0" applyNumberFormat="1" applyFont="1" applyFill="1" applyBorder="1" applyAlignment="1">
      <alignment horizontal="center" vertical="top" wrapText="1"/>
    </xf>
    <xf numFmtId="49" fontId="16" fillId="2" borderId="1" xfId="0" applyNumberFormat="1" applyFont="1" applyFill="1" applyBorder="1" applyAlignment="1">
      <alignment horizontal="center" vertical="top" wrapText="1"/>
    </xf>
    <xf numFmtId="49" fontId="16" fillId="2" borderId="6" xfId="0" applyNumberFormat="1" applyFont="1" applyFill="1" applyBorder="1" applyAlignment="1">
      <alignment horizontal="center" vertical="top" wrapText="1"/>
    </xf>
    <xf numFmtId="0" fontId="3" fillId="2" borderId="1" xfId="0" applyNumberFormat="1" applyFont="1" applyFill="1" applyBorder="1" applyAlignment="1">
      <alignment horizontal="center"/>
    </xf>
    <xf numFmtId="4" fontId="16" fillId="2" borderId="1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Alignment="1">
      <alignment horizontal="center"/>
    </xf>
    <xf numFmtId="0" fontId="19" fillId="0" borderId="0" xfId="0" applyNumberFormat="1" applyFont="1" applyAlignment="1">
      <alignment horizontal="right"/>
    </xf>
    <xf numFmtId="0" fontId="20" fillId="0" borderId="0" xfId="0" applyNumberFormat="1" applyFont="1"/>
    <xf numFmtId="4" fontId="7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/>
    <xf numFmtId="0" fontId="20" fillId="0" borderId="1" xfId="0" applyNumberFormat="1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top" wrapText="1"/>
    </xf>
    <xf numFmtId="0" fontId="20" fillId="0" borderId="0" xfId="0" applyNumberFormat="1" applyFont="1" applyAlignment="1">
      <alignment horizontal="center" vertical="center"/>
    </xf>
    <xf numFmtId="0" fontId="20" fillId="0" borderId="1" xfId="0" applyNumberFormat="1" applyFont="1" applyBorder="1" applyAlignment="1">
      <alignment horizontal="center" vertical="top" wrapText="1"/>
    </xf>
    <xf numFmtId="0" fontId="20" fillId="0" borderId="1" xfId="0" applyNumberFormat="1" applyFont="1" applyBorder="1" applyAlignment="1">
      <alignment vertical="top" wrapText="1"/>
    </xf>
    <xf numFmtId="0" fontId="6" fillId="0" borderId="0" xfId="0" applyNumberFormat="1" applyFont="1" applyAlignment="1">
      <alignment vertical="top"/>
    </xf>
    <xf numFmtId="2" fontId="16" fillId="0" borderId="0" xfId="0" applyNumberFormat="1" applyFont="1"/>
    <xf numFmtId="2" fontId="5" fillId="0" borderId="0" xfId="0" applyNumberFormat="1" applyFont="1"/>
    <xf numFmtId="49" fontId="5" fillId="0" borderId="0" xfId="0" applyNumberFormat="1" applyFont="1"/>
    <xf numFmtId="0" fontId="2" fillId="0" borderId="5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5" xfId="0" applyNumberFormat="1" applyFont="1" applyBorder="1"/>
    <xf numFmtId="0" fontId="4" fillId="0" borderId="0" xfId="0" applyNumberFormat="1" applyFont="1" applyAlignment="1">
      <alignment vertical="center"/>
    </xf>
    <xf numFmtId="2" fontId="7" fillId="0" borderId="1" xfId="0" applyNumberFormat="1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" fontId="22" fillId="0" borderId="5" xfId="0" applyNumberFormat="1" applyFont="1" applyBorder="1" applyAlignment="1">
      <alignment horizontal="center" vertical="top" wrapText="1"/>
    </xf>
    <xf numFmtId="0" fontId="23" fillId="0" borderId="0" xfId="0" applyNumberFormat="1" applyFont="1" applyAlignment="1">
      <alignment horizontal="center" vertical="top" wrapText="1"/>
    </xf>
    <xf numFmtId="49" fontId="12" fillId="0" borderId="1" xfId="0" applyNumberFormat="1" applyFont="1" applyBorder="1" applyAlignment="1">
      <alignment horizontal="center" vertical="top" wrapText="1"/>
    </xf>
    <xf numFmtId="4" fontId="14" fillId="0" borderId="1" xfId="0" applyNumberFormat="1" applyFont="1" applyBorder="1" applyAlignment="1">
      <alignment horizontal="center" vertical="top" wrapText="1"/>
    </xf>
    <xf numFmtId="4" fontId="17" fillId="0" borderId="1" xfId="0" applyNumberFormat="1" applyFont="1" applyBorder="1" applyAlignment="1">
      <alignment horizontal="center" vertical="top" wrapText="1"/>
    </xf>
    <xf numFmtId="0" fontId="14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top"/>
    </xf>
    <xf numFmtId="2" fontId="12" fillId="0" borderId="1" xfId="0" applyNumberFormat="1" applyFont="1" applyBorder="1" applyAlignment="1">
      <alignment horizontal="center" vertical="top"/>
    </xf>
    <xf numFmtId="0" fontId="12" fillId="0" borderId="5" xfId="0" applyNumberFormat="1" applyFont="1" applyBorder="1" applyAlignment="1">
      <alignment horizontal="center" vertical="top" wrapText="1"/>
    </xf>
    <xf numFmtId="0" fontId="12" fillId="3" borderId="5" xfId="0" applyNumberFormat="1" applyFont="1" applyFill="1" applyBorder="1" applyAlignment="1">
      <alignment horizontal="center" vertical="top" wrapText="1"/>
    </xf>
    <xf numFmtId="0" fontId="12" fillId="3" borderId="1" xfId="0" applyNumberFormat="1" applyFont="1" applyFill="1" applyBorder="1" applyAlignment="1">
      <alignment horizontal="center" vertical="top"/>
    </xf>
    <xf numFmtId="0" fontId="18" fillId="3" borderId="1" xfId="0" applyNumberFormat="1" applyFont="1" applyFill="1" applyBorder="1" applyAlignment="1">
      <alignment horizontal="center" vertical="center" wrapText="1"/>
    </xf>
    <xf numFmtId="4" fontId="18" fillId="3" borderId="1" xfId="0" applyNumberFormat="1" applyFont="1" applyFill="1" applyBorder="1" applyAlignment="1">
      <alignment horizontal="center" vertical="center" wrapText="1"/>
    </xf>
    <xf numFmtId="2" fontId="12" fillId="3" borderId="1" xfId="0" applyNumberFormat="1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0" fontId="14" fillId="3" borderId="1" xfId="0" applyNumberFormat="1" applyFont="1" applyFill="1" applyBorder="1" applyAlignment="1">
      <alignment horizontal="center" vertical="center" wrapText="1"/>
    </xf>
    <xf numFmtId="0" fontId="2" fillId="3" borderId="0" xfId="0" applyNumberFormat="1" applyFont="1" applyFill="1"/>
    <xf numFmtId="0" fontId="12" fillId="0" borderId="1" xfId="0" applyNumberFormat="1" applyFont="1" applyBorder="1" applyAlignment="1">
      <alignment horizontal="center" vertical="top" wrapText="1"/>
    </xf>
    <xf numFmtId="0" fontId="18" fillId="0" borderId="5" xfId="0" applyNumberFormat="1" applyFont="1" applyBorder="1" applyAlignment="1">
      <alignment horizontal="center" vertical="top"/>
    </xf>
    <xf numFmtId="0" fontId="18" fillId="0" borderId="10" xfId="0" applyNumberFormat="1" applyFont="1" applyBorder="1" applyAlignment="1">
      <alignment vertical="center" wrapText="1"/>
    </xf>
    <xf numFmtId="2" fontId="16" fillId="0" borderId="8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 vertical="top"/>
    </xf>
    <xf numFmtId="2" fontId="6" fillId="0" borderId="1" xfId="0" applyNumberFormat="1" applyFont="1" applyBorder="1" applyAlignment="1">
      <alignment horizontal="center" vertical="top"/>
    </xf>
    <xf numFmtId="0" fontId="2" fillId="0" borderId="1" xfId="0" applyNumberFormat="1" applyFont="1" applyBorder="1" applyAlignment="1">
      <alignment horizontal="center" vertical="top"/>
    </xf>
    <xf numFmtId="0" fontId="2" fillId="0" borderId="1" xfId="0" applyNumberFormat="1" applyFont="1" applyBorder="1" applyAlignment="1">
      <alignment vertical="top"/>
    </xf>
    <xf numFmtId="2" fontId="7" fillId="0" borderId="0" xfId="0" applyNumberFormat="1" applyFont="1"/>
    <xf numFmtId="2" fontId="6" fillId="0" borderId="0" xfId="0" applyNumberFormat="1" applyFont="1"/>
    <xf numFmtId="49" fontId="6" fillId="0" borderId="0" xfId="0" applyNumberFormat="1" applyFont="1"/>
    <xf numFmtId="49" fontId="6" fillId="2" borderId="1" xfId="0" applyNumberFormat="1" applyFont="1" applyFill="1" applyBorder="1" applyAlignment="1">
      <alignment horizontal="center" vertical="center" wrapText="1"/>
    </xf>
    <xf numFmtId="0" fontId="20" fillId="2" borderId="0" xfId="0" applyNumberFormat="1" applyFont="1" applyFill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24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right"/>
    </xf>
    <xf numFmtId="4" fontId="5" fillId="0" borderId="8" xfId="0" applyNumberFormat="1" applyFont="1" applyBorder="1"/>
    <xf numFmtId="0" fontId="2" fillId="0" borderId="0" xfId="0" applyNumberFormat="1" applyFont="1" applyAlignment="1">
      <alignment wrapText="1"/>
    </xf>
    <xf numFmtId="0" fontId="11" fillId="0" borderId="0" xfId="0" applyNumberFormat="1" applyFont="1" applyAlignment="1">
      <alignment horizontal="right"/>
    </xf>
    <xf numFmtId="0" fontId="8" fillId="0" borderId="1" xfId="0" applyNumberFormat="1" applyFont="1" applyBorder="1" applyAlignment="1">
      <alignment horizontal="center" vertical="top" wrapText="1"/>
    </xf>
    <xf numFmtId="0" fontId="8" fillId="0" borderId="6" xfId="0" applyNumberFormat="1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8" fillId="0" borderId="16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top" wrapText="1"/>
    </xf>
    <xf numFmtId="0" fontId="2" fillId="0" borderId="0" xfId="0" applyNumberFormat="1" applyFont="1" applyAlignment="1">
      <alignment horizontal="center" vertical="top"/>
    </xf>
    <xf numFmtId="0" fontId="8" fillId="0" borderId="1" xfId="0" applyNumberFormat="1" applyFont="1" applyBorder="1" applyAlignment="1">
      <alignment horizontal="center" vertical="top"/>
    </xf>
    <xf numFmtId="0" fontId="8" fillId="0" borderId="7" xfId="0" applyNumberFormat="1" applyFont="1" applyBorder="1" applyAlignment="1">
      <alignment horizontal="center" vertical="top"/>
    </xf>
    <xf numFmtId="0" fontId="8" fillId="0" borderId="6" xfId="0" applyNumberFormat="1" applyFont="1" applyBorder="1" applyAlignment="1">
      <alignment horizontal="center" vertical="top"/>
    </xf>
    <xf numFmtId="0" fontId="2" fillId="0" borderId="17" xfId="0" applyNumberFormat="1" applyFont="1" applyBorder="1"/>
    <xf numFmtId="0" fontId="5" fillId="0" borderId="0" xfId="0" applyNumberFormat="1" applyFont="1" applyAlignment="1">
      <alignment wrapText="1"/>
    </xf>
    <xf numFmtId="0" fontId="11" fillId="0" borderId="0" xfId="0" applyNumberFormat="1" applyFont="1" applyAlignment="1">
      <alignment wrapText="1"/>
    </xf>
    <xf numFmtId="0" fontId="11" fillId="0" borderId="21" xfId="0" applyNumberFormat="1" applyFont="1" applyBorder="1" applyAlignment="1">
      <alignment horizontal="center"/>
    </xf>
    <xf numFmtId="0" fontId="11" fillId="0" borderId="0" xfId="0" applyNumberFormat="1" applyFont="1" applyAlignment="1">
      <alignment horizontal="center"/>
    </xf>
    <xf numFmtId="0" fontId="20" fillId="0" borderId="22" xfId="0" applyNumberFormat="1" applyFont="1" applyBorder="1" applyAlignment="1">
      <alignment horizontal="center" vertical="center" wrapText="1"/>
    </xf>
    <xf numFmtId="0" fontId="20" fillId="0" borderId="26" xfId="0" applyNumberFormat="1" applyFont="1" applyBorder="1" applyAlignment="1">
      <alignment horizontal="center" vertical="center" wrapText="1"/>
    </xf>
    <xf numFmtId="0" fontId="20" fillId="0" borderId="27" xfId="0" applyNumberFormat="1" applyFont="1" applyBorder="1" applyAlignment="1">
      <alignment horizontal="center" vertical="center" wrapText="1"/>
    </xf>
    <xf numFmtId="0" fontId="2" fillId="0" borderId="27" xfId="0" applyNumberFormat="1" applyFont="1" applyBorder="1" applyAlignment="1">
      <alignment vertical="top" wrapText="1"/>
    </xf>
    <xf numFmtId="0" fontId="2" fillId="0" borderId="33" xfId="0" applyNumberFormat="1" applyFont="1" applyBorder="1" applyAlignment="1">
      <alignment vertical="top" wrapText="1"/>
    </xf>
    <xf numFmtId="0" fontId="20" fillId="0" borderId="33" xfId="0" applyNumberFormat="1" applyFont="1" applyBorder="1" applyAlignment="1">
      <alignment horizontal="center" vertical="center" wrapText="1"/>
    </xf>
    <xf numFmtId="0" fontId="20" fillId="0" borderId="37" xfId="0" applyNumberFormat="1" applyFont="1" applyBorder="1" applyAlignment="1">
      <alignment horizontal="center" vertical="center" wrapText="1"/>
    </xf>
    <xf numFmtId="0" fontId="20" fillId="0" borderId="18" xfId="0" applyNumberFormat="1" applyFont="1" applyBorder="1" applyAlignment="1">
      <alignment horizontal="center" vertical="center" wrapText="1"/>
    </xf>
    <xf numFmtId="0" fontId="20" fillId="0" borderId="38" xfId="0" applyNumberFormat="1" applyFont="1" applyBorder="1" applyAlignment="1">
      <alignment horizontal="center" vertical="center" wrapText="1"/>
    </xf>
    <xf numFmtId="0" fontId="20" fillId="0" borderId="39" xfId="0" applyNumberFormat="1" applyFont="1" applyBorder="1" applyAlignment="1">
      <alignment horizontal="center" vertical="center" wrapText="1"/>
    </xf>
    <xf numFmtId="0" fontId="20" fillId="0" borderId="37" xfId="0" applyNumberFormat="1" applyFont="1" applyBorder="1" applyAlignment="1">
      <alignment vertical="center" wrapText="1"/>
    </xf>
    <xf numFmtId="0" fontId="5" fillId="0" borderId="0" xfId="0" applyNumberFormat="1" applyFont="1" applyAlignment="1">
      <alignment vertical="top"/>
    </xf>
    <xf numFmtId="0" fontId="20" fillId="0" borderId="42" xfId="0" applyNumberFormat="1" applyFont="1" applyBorder="1" applyAlignment="1">
      <alignment horizontal="center" vertical="center" wrapText="1"/>
    </xf>
    <xf numFmtId="0" fontId="5" fillId="0" borderId="17" xfId="0" applyNumberFormat="1" applyFont="1" applyBorder="1" applyAlignment="1">
      <alignment horizontal="right"/>
    </xf>
    <xf numFmtId="4" fontId="5" fillId="0" borderId="14" xfId="0" applyNumberFormat="1" applyFont="1" applyBorder="1" applyAlignment="1">
      <alignment horizontal="center" vertical="center"/>
    </xf>
    <xf numFmtId="0" fontId="2" fillId="0" borderId="43" xfId="0" applyNumberFormat="1" applyFont="1" applyBorder="1"/>
    <xf numFmtId="0" fontId="2" fillId="0" borderId="6" xfId="0" applyNumberFormat="1" applyFont="1" applyBorder="1"/>
    <xf numFmtId="0" fontId="20" fillId="0" borderId="43" xfId="0" applyNumberFormat="1" applyFont="1" applyBorder="1" applyAlignment="1">
      <alignment horizontal="center" vertical="center" wrapText="1"/>
    </xf>
    <xf numFmtId="0" fontId="21" fillId="0" borderId="43" xfId="0" applyNumberFormat="1" applyFont="1" applyBorder="1" applyAlignment="1">
      <alignment horizontal="center" vertical="center" wrapText="1"/>
    </xf>
    <xf numFmtId="4" fontId="20" fillId="0" borderId="43" xfId="0" applyNumberFormat="1" applyFont="1" applyBorder="1" applyAlignment="1">
      <alignment horizontal="center" vertical="center" wrapText="1"/>
    </xf>
    <xf numFmtId="0" fontId="6" fillId="0" borderId="43" xfId="0" applyNumberFormat="1" applyFont="1" applyBorder="1"/>
    <xf numFmtId="0" fontId="27" fillId="0" borderId="43" xfId="0" applyNumberFormat="1" applyFont="1" applyBorder="1" applyAlignment="1">
      <alignment horizontal="center" vertical="center" wrapText="1"/>
    </xf>
    <xf numFmtId="2" fontId="29" fillId="0" borderId="43" xfId="0" applyNumberFormat="1" applyFont="1" applyBorder="1" applyAlignment="1">
      <alignment vertical="center" wrapText="1"/>
    </xf>
    <xf numFmtId="49" fontId="28" fillId="0" borderId="43" xfId="0" applyNumberFormat="1" applyFont="1" applyBorder="1" applyAlignment="1">
      <alignment horizontal="center" vertical="center"/>
    </xf>
    <xf numFmtId="2" fontId="6" fillId="0" borderId="43" xfId="0" applyNumberFormat="1" applyFont="1" applyBorder="1" applyAlignment="1">
      <alignment vertical="center"/>
    </xf>
    <xf numFmtId="0" fontId="6" fillId="0" borderId="43" xfId="0" applyNumberFormat="1" applyFont="1" applyBorder="1" applyAlignment="1">
      <alignment horizontal="center" vertical="center"/>
    </xf>
    <xf numFmtId="0" fontId="28" fillId="0" borderId="0" xfId="0" applyNumberFormat="1" applyFont="1"/>
    <xf numFmtId="49" fontId="28" fillId="0" borderId="0" xfId="0" applyNumberFormat="1" applyFont="1"/>
    <xf numFmtId="4" fontId="26" fillId="0" borderId="0" xfId="0" applyNumberFormat="1" applyFont="1" applyBorder="1" applyAlignment="1">
      <alignment vertical="center" wrapText="1"/>
    </xf>
    <xf numFmtId="0" fontId="26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top" wrapText="1"/>
    </xf>
    <xf numFmtId="0" fontId="12" fillId="0" borderId="1" xfId="0" applyNumberFormat="1" applyFont="1" applyBorder="1" applyAlignment="1">
      <alignment horizontal="center" vertical="top"/>
    </xf>
    <xf numFmtId="0" fontId="30" fillId="0" borderId="43" xfId="0" applyNumberFormat="1" applyFont="1" applyBorder="1" applyAlignment="1">
      <alignment horizontal="center" vertical="top" wrapText="1"/>
    </xf>
    <xf numFmtId="0" fontId="31" fillId="0" borderId="43" xfId="0" applyNumberFormat="1" applyFont="1" applyBorder="1" applyAlignment="1">
      <alignment horizontal="center" vertical="top" wrapText="1"/>
    </xf>
    <xf numFmtId="0" fontId="31" fillId="0" borderId="43" xfId="0" applyNumberFormat="1" applyFont="1" applyBorder="1" applyAlignment="1">
      <alignment vertical="top" wrapText="1"/>
    </xf>
    <xf numFmtId="0" fontId="31" fillId="0" borderId="43" xfId="0" applyNumberFormat="1" applyFont="1" applyBorder="1" applyAlignment="1">
      <alignment vertical="top"/>
    </xf>
    <xf numFmtId="0" fontId="32" fillId="2" borderId="43" xfId="0" applyNumberFormat="1" applyFont="1" applyFill="1" applyBorder="1" applyAlignment="1">
      <alignment horizontal="center" vertical="top" wrapText="1"/>
    </xf>
    <xf numFmtId="0" fontId="32" fillId="0" borderId="43" xfId="0" applyNumberFormat="1" applyFont="1" applyBorder="1" applyAlignment="1">
      <alignment vertical="top" wrapText="1"/>
    </xf>
    <xf numFmtId="0" fontId="20" fillId="0" borderId="43" xfId="0" applyNumberFormat="1" applyFont="1" applyBorder="1" applyAlignment="1">
      <alignment horizontal="center" vertical="top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top" wrapText="1"/>
    </xf>
    <xf numFmtId="0" fontId="6" fillId="0" borderId="1" xfId="0" applyNumberFormat="1" applyFont="1" applyBorder="1" applyAlignment="1">
      <alignment horizontal="center" vertical="top"/>
    </xf>
    <xf numFmtId="0" fontId="12" fillId="0" borderId="0" xfId="0" applyNumberFormat="1" applyFont="1" applyAlignment="1">
      <alignment vertical="top" wrapText="1"/>
    </xf>
    <xf numFmtId="0" fontId="2" fillId="0" borderId="0" xfId="0" applyNumberFormat="1" applyFont="1" applyAlignment="1">
      <alignment vertical="top"/>
    </xf>
    <xf numFmtId="0" fontId="18" fillId="0" borderId="45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horizontal="center" vertical="top" wrapText="1"/>
    </xf>
    <xf numFmtId="0" fontId="6" fillId="2" borderId="7" xfId="0" applyNumberFormat="1" applyFont="1" applyFill="1" applyBorder="1" applyAlignment="1">
      <alignment horizontal="center" vertical="center" wrapText="1"/>
    </xf>
    <xf numFmtId="0" fontId="20" fillId="2" borderId="43" xfId="0" applyNumberFormat="1" applyFont="1" applyFill="1" applyBorder="1" applyAlignment="1">
      <alignment horizontal="center" vertical="center"/>
    </xf>
    <xf numFmtId="0" fontId="6" fillId="0" borderId="7" xfId="0" applyNumberFormat="1" applyFont="1" applyBorder="1" applyAlignment="1">
      <alignment horizontal="center" vertical="center"/>
    </xf>
    <xf numFmtId="0" fontId="20" fillId="0" borderId="6" xfId="0" applyNumberFormat="1" applyFont="1" applyBorder="1" applyAlignment="1">
      <alignment horizontal="center" vertical="center"/>
    </xf>
    <xf numFmtId="0" fontId="20" fillId="0" borderId="43" xfId="0" applyNumberFormat="1" applyFont="1" applyBorder="1" applyAlignment="1">
      <alignment horizontal="center" vertical="center"/>
    </xf>
    <xf numFmtId="0" fontId="20" fillId="0" borderId="43" xfId="0" applyNumberFormat="1" applyFont="1" applyBorder="1"/>
    <xf numFmtId="0" fontId="7" fillId="2" borderId="1" xfId="0" applyNumberFormat="1" applyFont="1" applyFill="1" applyBorder="1" applyAlignment="1">
      <alignment horizontal="center" vertical="top" wrapText="1"/>
    </xf>
    <xf numFmtId="0" fontId="18" fillId="0" borderId="0" xfId="0" applyNumberFormat="1" applyFont="1" applyAlignment="1">
      <alignment vertical="top" wrapText="1"/>
    </xf>
    <xf numFmtId="0" fontId="18" fillId="0" borderId="0" xfId="0" applyNumberFormat="1" applyFont="1" applyAlignment="1">
      <alignment vertical="top"/>
    </xf>
    <xf numFmtId="49" fontId="7" fillId="2" borderId="1" xfId="0" applyNumberFormat="1" applyFont="1" applyFill="1" applyBorder="1" applyAlignment="1">
      <alignment horizontal="center" vertical="top" wrapText="1"/>
    </xf>
    <xf numFmtId="0" fontId="6" fillId="2" borderId="7" xfId="0" applyNumberFormat="1" applyFont="1" applyFill="1" applyBorder="1" applyAlignment="1">
      <alignment horizontal="center" vertical="top" wrapText="1"/>
    </xf>
    <xf numFmtId="0" fontId="20" fillId="2" borderId="43" xfId="0" applyNumberFormat="1" applyFont="1" applyFill="1" applyBorder="1" applyAlignment="1">
      <alignment horizontal="center" vertical="top"/>
    </xf>
    <xf numFmtId="0" fontId="6" fillId="0" borderId="43" xfId="0" applyNumberFormat="1" applyFont="1" applyBorder="1" applyAlignment="1">
      <alignment horizontal="right"/>
    </xf>
    <xf numFmtId="0" fontId="6" fillId="0" borderId="43" xfId="0" applyNumberFormat="1" applyFont="1" applyBorder="1" applyAlignment="1">
      <alignment horizontal="center" vertical="center" wrapText="1"/>
    </xf>
    <xf numFmtId="0" fontId="20" fillId="0" borderId="14" xfId="0" applyNumberFormat="1" applyFont="1" applyBorder="1"/>
    <xf numFmtId="0" fontId="6" fillId="0" borderId="43" xfId="0" applyNumberFormat="1" applyFont="1" applyBorder="1" applyAlignment="1">
      <alignment horizontal="center" vertical="top" wrapText="1"/>
    </xf>
    <xf numFmtId="0" fontId="7" fillId="0" borderId="43" xfId="0" applyNumberFormat="1" applyFont="1" applyBorder="1" applyAlignment="1">
      <alignment horizontal="center" vertical="top" wrapText="1"/>
    </xf>
    <xf numFmtId="0" fontId="6" fillId="0" borderId="43" xfId="0" applyNumberFormat="1" applyFont="1" applyBorder="1" applyAlignment="1">
      <alignment wrapText="1"/>
    </xf>
    <xf numFmtId="0" fontId="6" fillId="0" borderId="43" xfId="0" applyNumberFormat="1" applyFont="1" applyBorder="1" applyAlignment="1">
      <alignment horizontal="center" vertical="top"/>
    </xf>
    <xf numFmtId="4" fontId="7" fillId="0" borderId="43" xfId="0" applyNumberFormat="1" applyFont="1" applyBorder="1" applyAlignment="1">
      <alignment horizontal="center" vertical="top" wrapText="1"/>
    </xf>
    <xf numFmtId="0" fontId="6" fillId="0" borderId="43" xfId="0" applyNumberFormat="1" applyFont="1" applyBorder="1" applyAlignment="1">
      <alignment vertical="top" wrapText="1"/>
    </xf>
    <xf numFmtId="0" fontId="6" fillId="2" borderId="43" xfId="0" applyNumberFormat="1" applyFont="1" applyFill="1" applyBorder="1" applyAlignment="1">
      <alignment horizontal="center" vertical="top" wrapText="1"/>
    </xf>
    <xf numFmtId="49" fontId="21" fillId="0" borderId="43" xfId="0" applyNumberFormat="1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/>
    </xf>
    <xf numFmtId="0" fontId="6" fillId="0" borderId="43" xfId="0" applyNumberFormat="1" applyFont="1" applyBorder="1" applyAlignment="1">
      <alignment horizontal="center"/>
    </xf>
    <xf numFmtId="0" fontId="20" fillId="0" borderId="43" xfId="0" applyNumberFormat="1" applyFont="1" applyBorder="1" applyAlignment="1">
      <alignment vertical="center" wrapText="1"/>
    </xf>
    <xf numFmtId="0" fontId="20" fillId="0" borderId="43" xfId="0" applyNumberFormat="1" applyFont="1" applyBorder="1" applyAlignment="1">
      <alignment vertical="center"/>
    </xf>
    <xf numFmtId="3" fontId="20" fillId="0" borderId="43" xfId="0" applyNumberFormat="1" applyFont="1" applyBorder="1" applyAlignment="1">
      <alignment horizontal="center" vertical="center"/>
    </xf>
    <xf numFmtId="0" fontId="20" fillId="0" borderId="43" xfId="0" applyNumberFormat="1" applyFont="1" applyBorder="1" applyAlignment="1">
      <alignment horizontal="center" vertical="top" wrapText="1"/>
    </xf>
    <xf numFmtId="0" fontId="20" fillId="0" borderId="43" xfId="0" applyNumberFormat="1" applyFont="1" applyBorder="1" applyAlignment="1">
      <alignment vertical="top" wrapText="1"/>
    </xf>
    <xf numFmtId="0" fontId="20" fillId="0" borderId="43" xfId="0" applyNumberFormat="1" applyFont="1" applyBorder="1" applyAlignment="1">
      <alignment vertical="top"/>
    </xf>
    <xf numFmtId="0" fontId="27" fillId="0" borderId="43" xfId="0" applyNumberFormat="1" applyFont="1" applyBorder="1" applyAlignment="1">
      <alignment vertical="top" wrapText="1"/>
    </xf>
    <xf numFmtId="0" fontId="28" fillId="0" borderId="43" xfId="0" applyNumberFormat="1" applyFont="1" applyBorder="1" applyAlignment="1">
      <alignment vertical="top" wrapText="1"/>
    </xf>
    <xf numFmtId="0" fontId="12" fillId="0" borderId="43" xfId="0" applyNumberFormat="1" applyFont="1" applyBorder="1" applyAlignment="1">
      <alignment horizontal="center" vertical="center" wrapText="1"/>
    </xf>
    <xf numFmtId="0" fontId="13" fillId="0" borderId="43" xfId="0" applyNumberFormat="1" applyFont="1" applyBorder="1" applyAlignment="1">
      <alignment horizontal="center" vertical="top"/>
    </xf>
    <xf numFmtId="0" fontId="12" fillId="0" borderId="43" xfId="0" applyNumberFormat="1" applyFont="1" applyBorder="1" applyAlignment="1">
      <alignment horizontal="center" vertical="top" wrapText="1"/>
    </xf>
    <xf numFmtId="0" fontId="14" fillId="0" borderId="43" xfId="0" applyNumberFormat="1" applyFont="1" applyBorder="1" applyAlignment="1">
      <alignment horizontal="center" vertical="top" wrapText="1"/>
    </xf>
    <xf numFmtId="0" fontId="12" fillId="0" borderId="43" xfId="0" applyNumberFormat="1" applyFont="1" applyBorder="1" applyAlignment="1">
      <alignment horizontal="center" vertical="top"/>
    </xf>
    <xf numFmtId="2" fontId="12" fillId="0" borderId="43" xfId="0" applyNumberFormat="1" applyFont="1" applyBorder="1" applyAlignment="1">
      <alignment horizontal="center" vertical="top" wrapText="1"/>
    </xf>
    <xf numFmtId="0" fontId="14" fillId="0" borderId="43" xfId="0" applyNumberFormat="1" applyFont="1" applyBorder="1" applyAlignment="1">
      <alignment horizontal="center" vertical="top"/>
    </xf>
    <xf numFmtId="49" fontId="14" fillId="0" borderId="43" xfId="0" applyNumberFormat="1" applyFont="1" applyBorder="1" applyAlignment="1">
      <alignment horizontal="center" vertical="top" wrapText="1"/>
    </xf>
    <xf numFmtId="2" fontId="14" fillId="0" borderId="43" xfId="0" applyNumberFormat="1" applyFont="1" applyBorder="1" applyAlignment="1">
      <alignment horizontal="center" vertical="top" wrapText="1"/>
    </xf>
    <xf numFmtId="0" fontId="12" fillId="0" borderId="43" xfId="0" applyNumberFormat="1" applyFont="1" applyBorder="1"/>
    <xf numFmtId="0" fontId="12" fillId="0" borderId="43" xfId="0" applyNumberFormat="1" applyFont="1" applyBorder="1" applyAlignment="1">
      <alignment horizontal="right"/>
    </xf>
    <xf numFmtId="0" fontId="15" fillId="0" borderId="43" xfId="0" applyNumberFormat="1" applyFont="1" applyBorder="1"/>
    <xf numFmtId="0" fontId="12" fillId="0" borderId="43" xfId="0" applyNumberFormat="1" applyFont="1" applyBorder="1" applyAlignment="1">
      <alignment vertical="top"/>
    </xf>
    <xf numFmtId="0" fontId="6" fillId="0" borderId="0" xfId="0" applyNumberFormat="1" applyFont="1" applyAlignment="1">
      <alignment vertical="top"/>
    </xf>
    <xf numFmtId="0" fontId="6" fillId="0" borderId="43" xfId="0" applyNumberFormat="1" applyFont="1" applyBorder="1" applyAlignment="1">
      <alignment horizontal="center" vertical="top" wrapText="1"/>
    </xf>
    <xf numFmtId="0" fontId="6" fillId="0" borderId="43" xfId="0" applyNumberFormat="1" applyFont="1" applyBorder="1" applyAlignment="1">
      <alignment horizontal="center" vertical="top"/>
    </xf>
    <xf numFmtId="0" fontId="19" fillId="0" borderId="0" xfId="0" applyNumberFormat="1" applyFont="1" applyAlignment="1">
      <alignment horizontal="center" vertical="center"/>
    </xf>
    <xf numFmtId="0" fontId="19" fillId="2" borderId="0" xfId="0" applyNumberFormat="1" applyFont="1" applyFill="1" applyAlignment="1">
      <alignment horizontal="center" vertical="center"/>
    </xf>
    <xf numFmtId="0" fontId="6" fillId="0" borderId="43" xfId="0" applyNumberFormat="1" applyFont="1" applyBorder="1" applyAlignment="1">
      <alignment vertical="top" wrapText="1"/>
    </xf>
    <xf numFmtId="0" fontId="12" fillId="0" borderId="0" xfId="0" applyNumberFormat="1" applyFont="1" applyAlignment="1">
      <alignment vertical="top" wrapText="1"/>
    </xf>
    <xf numFmtId="0" fontId="12" fillId="0" borderId="43" xfId="0" applyNumberFormat="1" applyFont="1" applyBorder="1" applyAlignment="1">
      <alignment horizontal="center" vertical="top" wrapText="1"/>
    </xf>
    <xf numFmtId="0" fontId="12" fillId="0" borderId="43" xfId="0" applyNumberFormat="1" applyFont="1" applyBorder="1" applyAlignment="1">
      <alignment horizontal="center" vertical="top"/>
    </xf>
    <xf numFmtId="0" fontId="10" fillId="0" borderId="0" xfId="0" applyNumberFormat="1" applyFont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1" fillId="2" borderId="0" xfId="0" applyNumberFormat="1" applyFont="1" applyFill="1" applyAlignment="1">
      <alignment horizontal="center" vertical="center"/>
    </xf>
    <xf numFmtId="0" fontId="5" fillId="0" borderId="0" xfId="0" applyNumberFormat="1" applyFont="1" applyAlignment="1">
      <alignment vertical="top"/>
    </xf>
    <xf numFmtId="0" fontId="6" fillId="0" borderId="1" xfId="0" applyNumberFormat="1" applyFont="1" applyBorder="1" applyAlignment="1">
      <alignment horizontal="center" vertical="top" wrapText="1"/>
    </xf>
    <xf numFmtId="0" fontId="6" fillId="0" borderId="2" xfId="0" applyNumberFormat="1" applyFont="1" applyBorder="1" applyAlignment="1">
      <alignment horizontal="center" vertical="top" wrapText="1"/>
    </xf>
    <xf numFmtId="0" fontId="6" fillId="0" borderId="3" xfId="0" applyNumberFormat="1" applyFont="1" applyBorder="1" applyAlignment="1">
      <alignment horizontal="center" vertical="top" wrapText="1"/>
    </xf>
    <xf numFmtId="0" fontId="4" fillId="0" borderId="0" xfId="0" applyNumberFormat="1" applyFont="1" applyAlignment="1">
      <alignment horizontal="center" vertical="center"/>
    </xf>
    <xf numFmtId="0" fontId="4" fillId="2" borderId="0" xfId="0" applyNumberFormat="1" applyFont="1" applyFill="1" applyAlignment="1">
      <alignment horizontal="center" vertical="center"/>
    </xf>
    <xf numFmtId="0" fontId="6" fillId="0" borderId="1" xfId="0" applyNumberFormat="1" applyFont="1" applyBorder="1" applyAlignment="1">
      <alignment horizontal="center" vertical="top"/>
    </xf>
    <xf numFmtId="0" fontId="6" fillId="0" borderId="2" xfId="0" applyNumberFormat="1" applyFont="1" applyBorder="1" applyAlignment="1">
      <alignment horizontal="center" vertical="top"/>
    </xf>
    <xf numFmtId="0" fontId="6" fillId="0" borderId="3" xfId="0" applyNumberFormat="1" applyFont="1" applyBorder="1" applyAlignment="1">
      <alignment horizontal="center" vertical="top"/>
    </xf>
    <xf numFmtId="0" fontId="5" fillId="0" borderId="1" xfId="0" applyNumberFormat="1" applyFont="1" applyBorder="1" applyAlignment="1">
      <alignment horizontal="center" vertical="top" wrapText="1"/>
    </xf>
    <xf numFmtId="0" fontId="5" fillId="0" borderId="2" xfId="0" applyNumberFormat="1" applyFont="1" applyBorder="1" applyAlignment="1">
      <alignment horizontal="center" vertical="top" wrapText="1"/>
    </xf>
    <xf numFmtId="0" fontId="5" fillId="0" borderId="3" xfId="0" applyNumberFormat="1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horizontal="center" vertical="top"/>
    </xf>
    <xf numFmtId="0" fontId="5" fillId="0" borderId="2" xfId="0" applyNumberFormat="1" applyFont="1" applyBorder="1" applyAlignment="1">
      <alignment horizontal="center" vertical="top"/>
    </xf>
    <xf numFmtId="0" fontId="5" fillId="0" borderId="3" xfId="0" applyNumberFormat="1" applyFont="1" applyBorder="1" applyAlignment="1">
      <alignment horizontal="center" vertical="top"/>
    </xf>
    <xf numFmtId="0" fontId="4" fillId="0" borderId="9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top" wrapText="1"/>
    </xf>
    <xf numFmtId="2" fontId="7" fillId="0" borderId="3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6" fillId="0" borderId="3" xfId="0" applyNumberFormat="1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2" fontId="6" fillId="0" borderId="3" xfId="0" applyNumberFormat="1" applyFont="1" applyBorder="1" applyAlignment="1">
      <alignment horizontal="center" vertical="top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16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vertical="top" wrapText="1"/>
    </xf>
    <xf numFmtId="0" fontId="5" fillId="0" borderId="2" xfId="0" applyNumberFormat="1" applyFont="1" applyBorder="1" applyAlignment="1">
      <alignment vertical="top" wrapText="1"/>
    </xf>
    <xf numFmtId="0" fontId="5" fillId="0" borderId="3" xfId="0" applyNumberFormat="1" applyFont="1" applyBorder="1" applyAlignment="1">
      <alignment vertical="top" wrapText="1"/>
    </xf>
    <xf numFmtId="0" fontId="5" fillId="0" borderId="1" xfId="0" applyNumberFormat="1" applyFont="1" applyBorder="1" applyAlignment="1">
      <alignment vertical="center" wrapText="1"/>
    </xf>
    <xf numFmtId="0" fontId="5" fillId="0" borderId="2" xfId="0" applyNumberFormat="1" applyFont="1" applyBorder="1" applyAlignment="1">
      <alignment vertical="center" wrapText="1"/>
    </xf>
    <xf numFmtId="0" fontId="5" fillId="0" borderId="3" xfId="0" applyNumberFormat="1" applyFont="1" applyBorder="1" applyAlignment="1">
      <alignment vertical="center" wrapText="1"/>
    </xf>
    <xf numFmtId="0" fontId="8" fillId="0" borderId="1" xfId="0" applyNumberFormat="1" applyFont="1" applyBorder="1" applyAlignment="1">
      <alignment vertical="top" wrapText="1"/>
    </xf>
    <xf numFmtId="0" fontId="8" fillId="0" borderId="3" xfId="0" applyNumberFormat="1" applyFont="1" applyBorder="1" applyAlignment="1">
      <alignment vertical="top" wrapText="1"/>
    </xf>
    <xf numFmtId="0" fontId="11" fillId="0" borderId="0" xfId="0" applyNumberFormat="1" applyFont="1" applyAlignment="1">
      <alignment horizontal="center" vertical="top"/>
    </xf>
    <xf numFmtId="0" fontId="8" fillId="0" borderId="6" xfId="0" applyNumberFormat="1" applyFont="1" applyBorder="1" applyAlignment="1">
      <alignment vertical="top" wrapText="1"/>
    </xf>
    <xf numFmtId="0" fontId="8" fillId="0" borderId="15" xfId="0" applyNumberFormat="1" applyFont="1" applyBorder="1" applyAlignment="1">
      <alignment vertical="top" wrapText="1"/>
    </xf>
    <xf numFmtId="49" fontId="8" fillId="0" borderId="1" xfId="0" applyNumberFormat="1" applyFont="1" applyBorder="1" applyAlignment="1">
      <alignment vertical="top" wrapText="1"/>
    </xf>
    <xf numFmtId="49" fontId="8" fillId="0" borderId="3" xfId="0" applyNumberFormat="1" applyFont="1" applyBorder="1" applyAlignment="1">
      <alignment vertical="top" wrapText="1"/>
    </xf>
    <xf numFmtId="0" fontId="20" fillId="0" borderId="40" xfId="0" applyNumberFormat="1" applyFont="1" applyBorder="1" applyAlignment="1">
      <alignment horizontal="center" vertical="center" wrapText="1"/>
    </xf>
    <xf numFmtId="0" fontId="20" fillId="0" borderId="41" xfId="0" applyNumberFormat="1" applyFont="1" applyBorder="1" applyAlignment="1">
      <alignment horizontal="center" vertical="center" wrapText="1"/>
    </xf>
    <xf numFmtId="0" fontId="20" fillId="0" borderId="10" xfId="0" applyNumberFormat="1" applyFont="1" applyBorder="1" applyAlignment="1">
      <alignment horizontal="center" vertical="center" wrapText="1"/>
    </xf>
    <xf numFmtId="0" fontId="20" fillId="0" borderId="34" xfId="0" applyNumberFormat="1" applyFont="1" applyBorder="1" applyAlignment="1">
      <alignment horizontal="center" vertical="center" wrapText="1"/>
    </xf>
    <xf numFmtId="0" fontId="20" fillId="0" borderId="42" xfId="0" applyNumberFormat="1" applyFont="1" applyBorder="1" applyAlignment="1">
      <alignment horizontal="center" vertical="center" wrapText="1"/>
    </xf>
    <xf numFmtId="4" fontId="20" fillId="0" borderId="10" xfId="0" applyNumberFormat="1" applyFont="1" applyBorder="1" applyAlignment="1">
      <alignment horizontal="center" vertical="center" wrapText="1"/>
    </xf>
    <xf numFmtId="4" fontId="20" fillId="0" borderId="34" xfId="0" applyNumberFormat="1" applyFont="1" applyBorder="1" applyAlignment="1">
      <alignment horizontal="center" vertical="center" wrapText="1"/>
    </xf>
    <xf numFmtId="0" fontId="20" fillId="0" borderId="44" xfId="0" applyNumberFormat="1" applyFont="1" applyBorder="1" applyAlignment="1">
      <alignment horizontal="center" vertical="center" wrapText="1"/>
    </xf>
    <xf numFmtId="0" fontId="20" fillId="0" borderId="10" xfId="0" applyNumberFormat="1" applyFont="1" applyBorder="1" applyAlignment="1">
      <alignment vertical="center" wrapText="1"/>
    </xf>
    <xf numFmtId="0" fontId="20" fillId="0" borderId="34" xfId="0" applyNumberFormat="1" applyFont="1" applyBorder="1" applyAlignment="1">
      <alignment vertical="center" wrapText="1"/>
    </xf>
    <xf numFmtId="0" fontId="20" fillId="0" borderId="22" xfId="0" applyNumberFormat="1" applyFont="1" applyBorder="1" applyAlignment="1">
      <alignment horizontal="center" vertical="center" wrapText="1"/>
    </xf>
    <xf numFmtId="0" fontId="20" fillId="0" borderId="28" xfId="0" applyNumberFormat="1" applyFont="1" applyBorder="1" applyAlignment="1">
      <alignment horizontal="center" vertical="center" wrapText="1"/>
    </xf>
    <xf numFmtId="0" fontId="20" fillId="0" borderId="28" xfId="0" applyNumberFormat="1" applyFont="1" applyBorder="1" applyAlignment="1">
      <alignment vertical="center" wrapText="1"/>
    </xf>
    <xf numFmtId="4" fontId="20" fillId="0" borderId="28" xfId="0" applyNumberFormat="1" applyFont="1" applyBorder="1" applyAlignment="1">
      <alignment horizontal="center" vertical="center" wrapText="1"/>
    </xf>
    <xf numFmtId="0" fontId="25" fillId="0" borderId="10" xfId="0" applyNumberFormat="1" applyFont="1" applyBorder="1" applyAlignment="1">
      <alignment vertical="top" wrapText="1"/>
    </xf>
    <xf numFmtId="0" fontId="25" fillId="0" borderId="34" xfId="0" applyNumberFormat="1" applyFont="1" applyBorder="1" applyAlignment="1">
      <alignment vertical="top" wrapText="1"/>
    </xf>
    <xf numFmtId="0" fontId="20" fillId="0" borderId="1" xfId="0" applyNumberFormat="1" applyFont="1" applyBorder="1" applyAlignment="1">
      <alignment horizontal="center" vertical="center" wrapText="1"/>
    </xf>
    <xf numFmtId="0" fontId="20" fillId="0" borderId="2" xfId="0" applyNumberFormat="1" applyFont="1" applyBorder="1" applyAlignment="1">
      <alignment horizontal="center" vertical="center" wrapText="1"/>
    </xf>
    <xf numFmtId="0" fontId="20" fillId="0" borderId="3" xfId="0" applyNumberFormat="1" applyFont="1" applyBorder="1" applyAlignment="1">
      <alignment horizontal="center" vertical="center" wrapText="1"/>
    </xf>
    <xf numFmtId="0" fontId="20" fillId="0" borderId="26" xfId="0" applyNumberFormat="1" applyFont="1" applyBorder="1" applyAlignment="1">
      <alignment horizontal="center" vertical="center" wrapText="1"/>
    </xf>
    <xf numFmtId="0" fontId="20" fillId="0" borderId="36" xfId="0" applyNumberFormat="1" applyFont="1" applyBorder="1" applyAlignment="1">
      <alignment horizontal="center" vertical="center" wrapText="1"/>
    </xf>
    <xf numFmtId="0" fontId="20" fillId="0" borderId="23" xfId="0" applyNumberFormat="1" applyFont="1" applyBorder="1" applyAlignment="1">
      <alignment horizontal="center" vertical="center" wrapText="1"/>
    </xf>
    <xf numFmtId="0" fontId="20" fillId="0" borderId="24" xfId="0" applyNumberFormat="1" applyFont="1" applyBorder="1" applyAlignment="1">
      <alignment horizontal="center" vertical="center" wrapText="1"/>
    </xf>
    <xf numFmtId="0" fontId="20" fillId="0" borderId="25" xfId="0" applyNumberFormat="1" applyFont="1" applyBorder="1" applyAlignment="1">
      <alignment horizontal="center" vertical="center" wrapText="1"/>
    </xf>
    <xf numFmtId="0" fontId="20" fillId="0" borderId="29" xfId="0" applyNumberFormat="1" applyFont="1" applyBorder="1" applyAlignment="1">
      <alignment horizontal="center" vertical="center" wrapText="1"/>
    </xf>
    <xf numFmtId="0" fontId="20" fillId="0" borderId="30" xfId="0" applyNumberFormat="1" applyFont="1" applyBorder="1" applyAlignment="1">
      <alignment horizontal="center" vertical="center" wrapText="1"/>
    </xf>
    <xf numFmtId="0" fontId="20" fillId="0" borderId="31" xfId="0" applyNumberFormat="1" applyFont="1" applyBorder="1" applyAlignment="1">
      <alignment horizontal="center" vertical="center" wrapText="1"/>
    </xf>
    <xf numFmtId="0" fontId="21" fillId="0" borderId="23" xfId="0" applyNumberFormat="1" applyFont="1" applyBorder="1" applyAlignment="1">
      <alignment horizontal="center" vertical="center" wrapText="1"/>
    </xf>
    <xf numFmtId="0" fontId="21" fillId="0" borderId="32" xfId="0" applyNumberFormat="1" applyFont="1" applyBorder="1" applyAlignment="1">
      <alignment horizontal="center" vertical="center" wrapText="1"/>
    </xf>
    <xf numFmtId="0" fontId="21" fillId="0" borderId="35" xfId="0" applyNumberFormat="1" applyFont="1" applyBorder="1" applyAlignment="1">
      <alignment horizontal="center" vertical="center" wrapText="1"/>
    </xf>
    <xf numFmtId="0" fontId="11" fillId="0" borderId="18" xfId="0" applyNumberFormat="1" applyFont="1" applyBorder="1" applyAlignment="1">
      <alignment horizontal="center"/>
    </xf>
    <xf numFmtId="0" fontId="11" fillId="0" borderId="19" xfId="0" applyNumberFormat="1" applyFont="1" applyBorder="1" applyAlignment="1">
      <alignment horizontal="center"/>
    </xf>
    <xf numFmtId="0" fontId="11" fillId="0" borderId="20" xfId="0" applyNumberFormat="1" applyFont="1" applyBorder="1" applyAlignment="1">
      <alignment horizontal="center"/>
    </xf>
    <xf numFmtId="0" fontId="11" fillId="0" borderId="0" xfId="0" applyNumberFormat="1" applyFont="1" applyAlignment="1">
      <alignment wrapText="1"/>
    </xf>
    <xf numFmtId="0" fontId="21" fillId="0" borderId="10" xfId="0" applyNumberFormat="1" applyFont="1" applyBorder="1" applyAlignment="1">
      <alignment horizontal="center" vertical="center" wrapText="1"/>
    </xf>
    <xf numFmtId="0" fontId="21" fillId="0" borderId="28" xfId="0" applyNumberFormat="1" applyFont="1" applyBorder="1" applyAlignment="1">
      <alignment horizontal="center" vertical="center" wrapText="1"/>
    </xf>
    <xf numFmtId="0" fontId="21" fillId="0" borderId="34" xfId="0" applyNumberFormat="1" applyFont="1" applyBorder="1" applyAlignment="1">
      <alignment horizontal="center" vertical="center" wrapText="1"/>
    </xf>
    <xf numFmtId="0" fontId="17" fillId="4" borderId="0" xfId="0" applyNumberFormat="1" applyFont="1" applyFill="1" applyAlignment="1">
      <alignment horizontal="center" vertical="center" wrapText="1"/>
    </xf>
    <xf numFmtId="0" fontId="18" fillId="4" borderId="0" xfId="0" applyNumberFormat="1" applyFont="1" applyFill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top" wrapText="1"/>
    </xf>
    <xf numFmtId="0" fontId="7" fillId="4" borderId="1" xfId="0" applyNumberFormat="1" applyFont="1" applyFill="1" applyBorder="1" applyAlignment="1">
      <alignment horizontal="center" vertical="top" wrapText="1"/>
    </xf>
    <xf numFmtId="2" fontId="7" fillId="4" borderId="1" xfId="0" applyNumberFormat="1" applyFont="1" applyFill="1" applyBorder="1" applyAlignment="1">
      <alignment horizontal="center" vertical="top" wrapText="1"/>
    </xf>
    <xf numFmtId="4" fontId="7" fillId="4" borderId="1" xfId="0" applyNumberFormat="1" applyFont="1" applyFill="1" applyBorder="1" applyAlignment="1">
      <alignment horizontal="center" vertical="top" wrapText="1"/>
    </xf>
    <xf numFmtId="0" fontId="2" fillId="4" borderId="4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962033" y="51011452"/>
    <xdr:ext cx="6940082" cy="0"/>
    <xdr:sp macro="" textlink="">
      <xdr:nvSpPr>
        <xdr:cNvPr id="2" name="Shape 1"/>
        <xdr:cNvSpPr/>
      </xdr:nvSpPr>
      <xdr:spPr>
        <a:xfrm>
          <a:off x="0" y="0"/>
          <a:ext cx="6940082" cy="0"/>
        </a:xfrm>
        <a:prstGeom prst="line">
          <a:avLst/>
        </a:prstGeom>
        <a:noFill/>
        <a:ln w="9525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811789" y="34229040"/>
    <xdr:ext cx="0" cy="22860"/>
    <xdr:sp macro="" textlink="">
      <xdr:nvSpPr>
        <xdr:cNvPr id="2" name="Shape 2"/>
        <xdr:cNvSpPr/>
      </xdr:nvSpPr>
      <xdr:spPr>
        <a:xfrm>
          <a:off x="0" y="0"/>
          <a:ext cx="0" cy="22860"/>
        </a:xfrm>
        <a:prstGeom prst="line">
          <a:avLst/>
        </a:prstGeom>
        <a:noFill/>
        <a:ln w="9525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absoluteAnchor>
  <xdr:absoluteAnchor>
    <xdr:pos x="8652239" y="29070300"/>
    <xdr:ext cx="2953134" cy="0"/>
    <xdr:sp macro="" textlink="">
      <xdr:nvSpPr>
        <xdr:cNvPr id="3" name="Shape 3"/>
        <xdr:cNvSpPr/>
      </xdr:nvSpPr>
      <xdr:spPr>
        <a:xfrm>
          <a:off x="0" y="0"/>
          <a:ext cx="2953134" cy="0"/>
        </a:xfrm>
        <a:prstGeom prst="line">
          <a:avLst/>
        </a:prstGeom>
        <a:noFill/>
        <a:ln w="9525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92"/>
  <sheetViews>
    <sheetView topLeftCell="B1" zoomScale="106" zoomScaleNormal="106" workbookViewId="0">
      <selection activeCell="N15" sqref="N15"/>
    </sheetView>
  </sheetViews>
  <sheetFormatPr defaultColWidth="9.140625" defaultRowHeight="15"/>
  <cols>
    <col min="1" max="1" width="13.5703125" style="57" customWidth="1"/>
    <col min="2" max="2" width="11.28515625" customWidth="1"/>
    <col min="3" max="3" width="25.42578125" style="57" customWidth="1"/>
    <col min="4" max="4" width="19.7109375" customWidth="1"/>
    <col min="5" max="5" width="18.42578125" customWidth="1"/>
    <col min="6" max="6" width="15.7109375" customWidth="1"/>
    <col min="7" max="7" width="18.28515625" customWidth="1"/>
    <col min="8" max="8" width="14.42578125" customWidth="1"/>
    <col min="9" max="9" width="16.5703125" customWidth="1"/>
    <col min="10" max="10" width="19.7109375" customWidth="1"/>
    <col min="11" max="11" width="13.140625" customWidth="1"/>
    <col min="13" max="13" width="32" customWidth="1"/>
    <col min="14" max="14" width="36.7109375" customWidth="1"/>
  </cols>
  <sheetData>
    <row r="1" spans="1:14">
      <c r="A1" s="10"/>
      <c r="B1" s="9"/>
      <c r="C1" s="10"/>
      <c r="D1" s="9"/>
      <c r="E1" s="9"/>
      <c r="F1" s="9"/>
      <c r="G1" s="9"/>
      <c r="H1" s="9"/>
      <c r="I1" s="9"/>
      <c r="J1" s="9"/>
      <c r="K1" s="9"/>
      <c r="L1" s="58"/>
      <c r="M1" s="9"/>
    </row>
    <row r="2" spans="1:14">
      <c r="A2" s="227" t="s">
        <v>0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9"/>
    </row>
    <row r="3" spans="1:14">
      <c r="A3" s="227" t="s">
        <v>1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9"/>
    </row>
    <row r="4" spans="1:14">
      <c r="A4" s="227" t="s">
        <v>1168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9"/>
    </row>
    <row r="5" spans="1:14">
      <c r="A5" s="228" t="s">
        <v>148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6"/>
    </row>
    <row r="6" spans="1:14">
      <c r="A6" s="10"/>
      <c r="B6" s="9"/>
      <c r="C6" s="10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4">
      <c r="A7" s="226" t="s">
        <v>3</v>
      </c>
      <c r="B7" s="225" t="s">
        <v>4</v>
      </c>
      <c r="C7" s="225" t="s">
        <v>5</v>
      </c>
      <c r="D7" s="225" t="s">
        <v>43</v>
      </c>
      <c r="E7" s="225" t="s">
        <v>7</v>
      </c>
      <c r="F7" s="225" t="s">
        <v>8</v>
      </c>
      <c r="G7" s="225" t="s">
        <v>9</v>
      </c>
      <c r="H7" s="225" t="s">
        <v>10</v>
      </c>
      <c r="I7" s="225" t="s">
        <v>11</v>
      </c>
      <c r="J7" s="225" t="s">
        <v>12</v>
      </c>
      <c r="K7" s="225" t="s">
        <v>13</v>
      </c>
      <c r="L7" s="225" t="s">
        <v>14</v>
      </c>
      <c r="M7" s="229" t="s">
        <v>149</v>
      </c>
      <c r="N7" s="59"/>
    </row>
    <row r="8" spans="1:14">
      <c r="A8" s="226"/>
      <c r="B8" s="225"/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9"/>
      <c r="N8" s="59"/>
    </row>
    <row r="9" spans="1:14">
      <c r="A9" s="226"/>
      <c r="B9" s="225"/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229"/>
      <c r="N9" s="59"/>
    </row>
    <row r="10" spans="1:14">
      <c r="A10" s="226"/>
      <c r="B10" s="225"/>
      <c r="C10" s="225"/>
      <c r="D10" s="225"/>
      <c r="E10" s="225"/>
      <c r="F10" s="225"/>
      <c r="G10" s="225"/>
      <c r="H10" s="225"/>
      <c r="I10" s="225"/>
      <c r="J10" s="225"/>
      <c r="K10" s="225"/>
      <c r="L10" s="225"/>
      <c r="M10" s="229"/>
      <c r="N10" s="59"/>
    </row>
    <row r="11" spans="1:14" ht="93.75" customHeight="1">
      <c r="A11" s="226"/>
      <c r="B11" s="225"/>
      <c r="C11" s="225"/>
      <c r="D11" s="225"/>
      <c r="E11" s="225"/>
      <c r="F11" s="225"/>
      <c r="G11" s="225"/>
      <c r="H11" s="225"/>
      <c r="I11" s="225"/>
      <c r="J11" s="225"/>
      <c r="K11" s="225"/>
      <c r="L11" s="225"/>
      <c r="M11" s="229"/>
      <c r="N11" s="59"/>
    </row>
    <row r="12" spans="1:14">
      <c r="A12" s="191">
        <v>1</v>
      </c>
      <c r="B12" s="191">
        <v>2</v>
      </c>
      <c r="C12" s="191">
        <v>3</v>
      </c>
      <c r="D12" s="191">
        <v>4</v>
      </c>
      <c r="E12" s="191">
        <v>5</v>
      </c>
      <c r="F12" s="191">
        <v>6</v>
      </c>
      <c r="G12" s="191">
        <v>7</v>
      </c>
      <c r="H12" s="191">
        <v>8</v>
      </c>
      <c r="I12" s="191">
        <v>9</v>
      </c>
      <c r="J12" s="191">
        <v>10</v>
      </c>
      <c r="K12" s="191">
        <v>11</v>
      </c>
      <c r="L12" s="191">
        <v>12</v>
      </c>
      <c r="M12" s="202">
        <v>13</v>
      </c>
      <c r="N12" s="59"/>
    </row>
    <row r="13" spans="1:14" ht="114" customHeight="1">
      <c r="A13" s="193">
        <v>1</v>
      </c>
      <c r="B13" s="193">
        <v>1</v>
      </c>
      <c r="C13" s="194" t="s">
        <v>150</v>
      </c>
      <c r="D13" s="194" t="s">
        <v>151</v>
      </c>
      <c r="E13" s="193" t="s">
        <v>152</v>
      </c>
      <c r="F13" s="194">
        <v>2178</v>
      </c>
      <c r="G13" s="194">
        <v>346701</v>
      </c>
      <c r="H13" s="193" t="s">
        <v>153</v>
      </c>
      <c r="I13" s="193" t="s">
        <v>154</v>
      </c>
      <c r="J13" s="194" t="s">
        <v>155</v>
      </c>
      <c r="K13" s="194" t="s">
        <v>31</v>
      </c>
      <c r="L13" s="193" t="s">
        <v>21</v>
      </c>
      <c r="M13" s="195"/>
      <c r="N13" s="59"/>
    </row>
    <row r="14" spans="1:14" ht="143.25" customHeight="1">
      <c r="A14" s="196">
        <f t="shared" ref="A14:A45" si="0">1+A13</f>
        <v>2</v>
      </c>
      <c r="B14" s="194">
        <f t="shared" ref="B14:B45" si="1">1+B13</f>
        <v>2</v>
      </c>
      <c r="C14" s="194" t="s">
        <v>156</v>
      </c>
      <c r="D14" s="194" t="s">
        <v>157</v>
      </c>
      <c r="E14" s="194" t="s">
        <v>158</v>
      </c>
      <c r="F14" s="194">
        <v>286</v>
      </c>
      <c r="G14" s="152" t="s">
        <v>153</v>
      </c>
      <c r="H14" s="197">
        <v>9815.52</v>
      </c>
      <c r="I14" s="194" t="s">
        <v>159</v>
      </c>
      <c r="J14" s="193" t="s">
        <v>137</v>
      </c>
      <c r="K14" s="194" t="s">
        <v>20</v>
      </c>
      <c r="L14" s="152"/>
      <c r="M14" s="198" t="s">
        <v>160</v>
      </c>
      <c r="N14" s="59"/>
    </row>
    <row r="15" spans="1:14" ht="143.25" customHeight="1">
      <c r="A15" s="196">
        <f>1+A14</f>
        <v>3</v>
      </c>
      <c r="B15" s="194">
        <f>1+B14</f>
        <v>3</v>
      </c>
      <c r="C15" s="194" t="s">
        <v>161</v>
      </c>
      <c r="D15" s="194" t="s">
        <v>162</v>
      </c>
      <c r="E15" s="194" t="s">
        <v>163</v>
      </c>
      <c r="F15" s="194">
        <v>1400</v>
      </c>
      <c r="G15" s="152" t="s">
        <v>153</v>
      </c>
      <c r="H15" s="197">
        <v>76636</v>
      </c>
      <c r="I15" s="194" t="s">
        <v>164</v>
      </c>
      <c r="J15" s="193" t="s">
        <v>137</v>
      </c>
      <c r="K15" s="194" t="s">
        <v>26</v>
      </c>
      <c r="L15" s="152"/>
      <c r="M15" s="198" t="s">
        <v>160</v>
      </c>
      <c r="N15" s="59"/>
    </row>
    <row r="16" spans="1:14" s="61" customFormat="1" ht="143.25" customHeight="1">
      <c r="A16" s="196">
        <f>1+A15</f>
        <v>4</v>
      </c>
      <c r="B16" s="194">
        <f>1+B15</f>
        <v>4</v>
      </c>
      <c r="C16" s="149" t="s">
        <v>165</v>
      </c>
      <c r="D16" s="149" t="s">
        <v>166</v>
      </c>
      <c r="E16" s="149" t="s">
        <v>167</v>
      </c>
      <c r="F16" s="149">
        <v>600</v>
      </c>
      <c r="G16" s="151">
        <v>33784.44</v>
      </c>
      <c r="H16" s="151">
        <v>33784.44</v>
      </c>
      <c r="I16" s="194" t="s">
        <v>168</v>
      </c>
      <c r="J16" s="193"/>
      <c r="K16" s="199" t="s">
        <v>49</v>
      </c>
      <c r="L16" s="152"/>
      <c r="M16" s="198" t="s">
        <v>169</v>
      </c>
      <c r="N16" s="192"/>
    </row>
    <row r="17" spans="1:14" s="61" customFormat="1" ht="153.75" customHeight="1">
      <c r="A17" s="196">
        <f t="shared" si="0"/>
        <v>5</v>
      </c>
      <c r="B17" s="194">
        <f t="shared" si="1"/>
        <v>5</v>
      </c>
      <c r="C17" s="149" t="s">
        <v>165</v>
      </c>
      <c r="D17" s="149" t="s">
        <v>170</v>
      </c>
      <c r="E17" s="149" t="s">
        <v>171</v>
      </c>
      <c r="F17" s="149">
        <v>600</v>
      </c>
      <c r="G17" s="151">
        <v>33784.44</v>
      </c>
      <c r="H17" s="151">
        <v>33784.44</v>
      </c>
      <c r="I17" s="194" t="s">
        <v>172</v>
      </c>
      <c r="J17" s="193"/>
      <c r="K17" s="199" t="s">
        <v>49</v>
      </c>
      <c r="L17" s="152"/>
      <c r="M17" s="198" t="s">
        <v>169</v>
      </c>
      <c r="N17" s="192"/>
    </row>
    <row r="18" spans="1:14" s="61" customFormat="1" ht="143.25" customHeight="1">
      <c r="A18" s="196">
        <f t="shared" si="0"/>
        <v>6</v>
      </c>
      <c r="B18" s="194">
        <f t="shared" si="1"/>
        <v>6</v>
      </c>
      <c r="C18" s="149" t="s">
        <v>165</v>
      </c>
      <c r="D18" s="149" t="s">
        <v>173</v>
      </c>
      <c r="E18" s="149" t="s">
        <v>174</v>
      </c>
      <c r="F18" s="149">
        <v>600</v>
      </c>
      <c r="G18" s="151">
        <v>33784.44</v>
      </c>
      <c r="H18" s="151">
        <v>33784.44</v>
      </c>
      <c r="I18" s="194" t="s">
        <v>175</v>
      </c>
      <c r="J18" s="193"/>
      <c r="K18" s="199" t="s">
        <v>49</v>
      </c>
      <c r="L18" s="152"/>
      <c r="M18" s="198" t="s">
        <v>169</v>
      </c>
      <c r="N18" s="192"/>
    </row>
    <row r="19" spans="1:14" s="61" customFormat="1" ht="143.25" customHeight="1">
      <c r="A19" s="196">
        <f t="shared" si="0"/>
        <v>7</v>
      </c>
      <c r="B19" s="194">
        <f t="shared" si="1"/>
        <v>7</v>
      </c>
      <c r="C19" s="149" t="s">
        <v>165</v>
      </c>
      <c r="D19" s="149" t="s">
        <v>176</v>
      </c>
      <c r="E19" s="149" t="s">
        <v>177</v>
      </c>
      <c r="F19" s="149">
        <v>600</v>
      </c>
      <c r="G19" s="151">
        <v>33784.44</v>
      </c>
      <c r="H19" s="151">
        <v>33784.44</v>
      </c>
      <c r="I19" s="194" t="s">
        <v>178</v>
      </c>
      <c r="J19" s="193"/>
      <c r="K19" s="199" t="s">
        <v>49</v>
      </c>
      <c r="L19" s="152"/>
      <c r="M19" s="198" t="s">
        <v>169</v>
      </c>
      <c r="N19" s="192"/>
    </row>
    <row r="20" spans="1:14" s="61" customFormat="1" ht="143.25" customHeight="1">
      <c r="A20" s="196">
        <f t="shared" si="0"/>
        <v>8</v>
      </c>
      <c r="B20" s="194">
        <f t="shared" si="1"/>
        <v>8</v>
      </c>
      <c r="C20" s="149" t="s">
        <v>165</v>
      </c>
      <c r="D20" s="149" t="s">
        <v>173</v>
      </c>
      <c r="E20" s="149" t="s">
        <v>179</v>
      </c>
      <c r="F20" s="149">
        <v>600</v>
      </c>
      <c r="G20" s="151">
        <v>33784.44</v>
      </c>
      <c r="H20" s="151">
        <v>33784.44</v>
      </c>
      <c r="I20" s="194" t="s">
        <v>180</v>
      </c>
      <c r="J20" s="193"/>
      <c r="K20" s="199" t="s">
        <v>49</v>
      </c>
      <c r="L20" s="152"/>
      <c r="M20" s="198" t="s">
        <v>169</v>
      </c>
      <c r="N20" s="192"/>
    </row>
    <row r="21" spans="1:14" s="61" customFormat="1" ht="143.25" customHeight="1">
      <c r="A21" s="196">
        <f t="shared" si="0"/>
        <v>9</v>
      </c>
      <c r="B21" s="194">
        <f t="shared" si="1"/>
        <v>9</v>
      </c>
      <c r="C21" s="149" t="s">
        <v>165</v>
      </c>
      <c r="D21" s="149" t="s">
        <v>181</v>
      </c>
      <c r="E21" s="149" t="s">
        <v>182</v>
      </c>
      <c r="F21" s="149">
        <v>600</v>
      </c>
      <c r="G21" s="151">
        <v>33784.44</v>
      </c>
      <c r="H21" s="151">
        <v>33784.44</v>
      </c>
      <c r="I21" s="194" t="s">
        <v>183</v>
      </c>
      <c r="J21" s="193"/>
      <c r="K21" s="199" t="s">
        <v>49</v>
      </c>
      <c r="L21" s="152"/>
      <c r="M21" s="198" t="s">
        <v>169</v>
      </c>
      <c r="N21" s="192"/>
    </row>
    <row r="22" spans="1:14" s="61" customFormat="1" ht="143.25" customHeight="1">
      <c r="A22" s="196">
        <f t="shared" si="0"/>
        <v>10</v>
      </c>
      <c r="B22" s="194">
        <f t="shared" si="1"/>
        <v>10</v>
      </c>
      <c r="C22" s="149" t="s">
        <v>165</v>
      </c>
      <c r="D22" s="149" t="s">
        <v>173</v>
      </c>
      <c r="E22" s="149" t="s">
        <v>184</v>
      </c>
      <c r="F22" s="149">
        <v>600</v>
      </c>
      <c r="G22" s="151">
        <v>33784.44</v>
      </c>
      <c r="H22" s="151">
        <v>33784.44</v>
      </c>
      <c r="I22" s="194" t="s">
        <v>185</v>
      </c>
      <c r="J22" s="193"/>
      <c r="K22" s="199" t="s">
        <v>49</v>
      </c>
      <c r="L22" s="152"/>
      <c r="M22" s="198" t="s">
        <v>169</v>
      </c>
      <c r="N22" s="192"/>
    </row>
    <row r="23" spans="1:14" s="61" customFormat="1" ht="143.25" customHeight="1">
      <c r="A23" s="196">
        <f t="shared" si="0"/>
        <v>11</v>
      </c>
      <c r="B23" s="194">
        <f t="shared" si="1"/>
        <v>11</v>
      </c>
      <c r="C23" s="149" t="s">
        <v>165</v>
      </c>
      <c r="D23" s="149" t="s">
        <v>173</v>
      </c>
      <c r="E23" s="149" t="s">
        <v>186</v>
      </c>
      <c r="F23" s="149">
        <v>600</v>
      </c>
      <c r="G23" s="151">
        <v>33784.44</v>
      </c>
      <c r="H23" s="151">
        <v>33784.44</v>
      </c>
      <c r="I23" s="194" t="s">
        <v>187</v>
      </c>
      <c r="J23" s="193"/>
      <c r="K23" s="199" t="s">
        <v>49</v>
      </c>
      <c r="L23" s="152"/>
      <c r="M23" s="198" t="s">
        <v>169</v>
      </c>
      <c r="N23" s="192"/>
    </row>
    <row r="24" spans="1:14" s="61" customFormat="1" ht="143.25" customHeight="1">
      <c r="A24" s="196">
        <f t="shared" si="0"/>
        <v>12</v>
      </c>
      <c r="B24" s="194">
        <f t="shared" si="1"/>
        <v>12</v>
      </c>
      <c r="C24" s="149" t="s">
        <v>165</v>
      </c>
      <c r="D24" s="149" t="s">
        <v>188</v>
      </c>
      <c r="E24" s="149" t="s">
        <v>189</v>
      </c>
      <c r="F24" s="149">
        <v>600</v>
      </c>
      <c r="G24" s="151">
        <v>33784.44</v>
      </c>
      <c r="H24" s="151">
        <v>33784.44</v>
      </c>
      <c r="I24" s="194" t="s">
        <v>190</v>
      </c>
      <c r="J24" s="193"/>
      <c r="K24" s="199" t="s">
        <v>49</v>
      </c>
      <c r="L24" s="152"/>
      <c r="M24" s="198" t="s">
        <v>169</v>
      </c>
      <c r="N24" s="192"/>
    </row>
    <row r="25" spans="1:14" s="61" customFormat="1" ht="143.25" customHeight="1">
      <c r="A25" s="196">
        <f t="shared" si="0"/>
        <v>13</v>
      </c>
      <c r="B25" s="194">
        <f t="shared" si="1"/>
        <v>13</v>
      </c>
      <c r="C25" s="149" t="s">
        <v>165</v>
      </c>
      <c r="D25" s="149" t="s">
        <v>173</v>
      </c>
      <c r="E25" s="149" t="s">
        <v>191</v>
      </c>
      <c r="F25" s="149">
        <v>600</v>
      </c>
      <c r="G25" s="151">
        <v>33784.44</v>
      </c>
      <c r="H25" s="151">
        <v>33784.44</v>
      </c>
      <c r="I25" s="194" t="s">
        <v>192</v>
      </c>
      <c r="J25" s="193"/>
      <c r="K25" s="199" t="s">
        <v>49</v>
      </c>
      <c r="L25" s="152"/>
      <c r="M25" s="198" t="s">
        <v>169</v>
      </c>
      <c r="N25" s="192"/>
    </row>
    <row r="26" spans="1:14" s="61" customFormat="1" ht="143.25" customHeight="1">
      <c r="A26" s="196">
        <f t="shared" si="0"/>
        <v>14</v>
      </c>
      <c r="B26" s="194">
        <f t="shared" si="1"/>
        <v>14</v>
      </c>
      <c r="C26" s="149" t="s">
        <v>165</v>
      </c>
      <c r="D26" s="149" t="s">
        <v>193</v>
      </c>
      <c r="E26" s="149" t="s">
        <v>194</v>
      </c>
      <c r="F26" s="149">
        <v>600</v>
      </c>
      <c r="G26" s="151">
        <v>26784.62</v>
      </c>
      <c r="H26" s="151">
        <v>26784.62</v>
      </c>
      <c r="I26" s="194" t="s">
        <v>195</v>
      </c>
      <c r="J26" s="193"/>
      <c r="K26" s="199" t="s">
        <v>49</v>
      </c>
      <c r="L26" s="152"/>
      <c r="M26" s="198" t="s">
        <v>169</v>
      </c>
      <c r="N26" s="192"/>
    </row>
    <row r="27" spans="1:14" s="61" customFormat="1" ht="143.25" customHeight="1">
      <c r="A27" s="196">
        <f t="shared" si="0"/>
        <v>15</v>
      </c>
      <c r="B27" s="194">
        <f t="shared" si="1"/>
        <v>15</v>
      </c>
      <c r="C27" s="149" t="s">
        <v>196</v>
      </c>
      <c r="D27" s="149" t="s">
        <v>197</v>
      </c>
      <c r="E27" s="149" t="s">
        <v>198</v>
      </c>
      <c r="F27" s="149">
        <v>600</v>
      </c>
      <c r="G27" s="151">
        <v>33784.44</v>
      </c>
      <c r="H27" s="151">
        <v>33784.44</v>
      </c>
      <c r="I27" s="194" t="s">
        <v>199</v>
      </c>
      <c r="J27" s="193"/>
      <c r="K27" s="199" t="s">
        <v>49</v>
      </c>
      <c r="L27" s="152"/>
      <c r="M27" s="198" t="s">
        <v>169</v>
      </c>
      <c r="N27" s="192"/>
    </row>
    <row r="28" spans="1:14" s="61" customFormat="1" ht="143.25" customHeight="1">
      <c r="A28" s="196">
        <f t="shared" si="0"/>
        <v>16</v>
      </c>
      <c r="B28" s="194">
        <f t="shared" si="1"/>
        <v>16</v>
      </c>
      <c r="C28" s="149" t="s">
        <v>200</v>
      </c>
      <c r="D28" s="149" t="s">
        <v>201</v>
      </c>
      <c r="E28" s="149" t="s">
        <v>202</v>
      </c>
      <c r="F28" s="149">
        <v>600</v>
      </c>
      <c r="G28" s="151">
        <v>33784.44</v>
      </c>
      <c r="H28" s="151">
        <v>33784.44</v>
      </c>
      <c r="I28" s="194" t="s">
        <v>203</v>
      </c>
      <c r="J28" s="193"/>
      <c r="K28" s="199" t="s">
        <v>49</v>
      </c>
      <c r="L28" s="152"/>
      <c r="M28" s="198" t="s">
        <v>169</v>
      </c>
      <c r="N28" s="192"/>
    </row>
    <row r="29" spans="1:14" s="61" customFormat="1" ht="143.25" customHeight="1">
      <c r="A29" s="196">
        <f t="shared" si="0"/>
        <v>17</v>
      </c>
      <c r="B29" s="194">
        <f t="shared" si="1"/>
        <v>17</v>
      </c>
      <c r="C29" s="149" t="s">
        <v>200</v>
      </c>
      <c r="D29" s="149" t="s">
        <v>204</v>
      </c>
      <c r="E29" s="149" t="s">
        <v>205</v>
      </c>
      <c r="F29" s="149">
        <v>600</v>
      </c>
      <c r="G29" s="151">
        <v>26784.62</v>
      </c>
      <c r="H29" s="151">
        <v>26784.62</v>
      </c>
      <c r="I29" s="194" t="s">
        <v>206</v>
      </c>
      <c r="J29" s="193"/>
      <c r="K29" s="199" t="s">
        <v>49</v>
      </c>
      <c r="L29" s="152"/>
      <c r="M29" s="198" t="s">
        <v>169</v>
      </c>
      <c r="N29" s="192"/>
    </row>
    <row r="30" spans="1:14" s="61" customFormat="1" ht="143.25" customHeight="1">
      <c r="A30" s="196">
        <f t="shared" si="0"/>
        <v>18</v>
      </c>
      <c r="B30" s="194">
        <f t="shared" si="1"/>
        <v>18</v>
      </c>
      <c r="C30" s="149" t="s">
        <v>200</v>
      </c>
      <c r="D30" s="149" t="s">
        <v>207</v>
      </c>
      <c r="E30" s="149" t="s">
        <v>208</v>
      </c>
      <c r="F30" s="149">
        <v>600</v>
      </c>
      <c r="G30" s="151">
        <v>33784.44</v>
      </c>
      <c r="H30" s="151">
        <v>33784.44</v>
      </c>
      <c r="I30" s="194" t="s">
        <v>209</v>
      </c>
      <c r="J30" s="193"/>
      <c r="K30" s="199" t="s">
        <v>49</v>
      </c>
      <c r="L30" s="152"/>
      <c r="M30" s="198" t="s">
        <v>169</v>
      </c>
      <c r="N30" s="192"/>
    </row>
    <row r="31" spans="1:14" s="61" customFormat="1" ht="143.25" customHeight="1">
      <c r="A31" s="196">
        <f t="shared" si="0"/>
        <v>19</v>
      </c>
      <c r="B31" s="194">
        <f t="shared" si="1"/>
        <v>19</v>
      </c>
      <c r="C31" s="149" t="s">
        <v>200</v>
      </c>
      <c r="D31" s="149" t="s">
        <v>210</v>
      </c>
      <c r="E31" s="149" t="s">
        <v>211</v>
      </c>
      <c r="F31" s="149">
        <v>600</v>
      </c>
      <c r="G31" s="151">
        <v>26784.62</v>
      </c>
      <c r="H31" s="151">
        <v>26784.62</v>
      </c>
      <c r="I31" s="194" t="s">
        <v>212</v>
      </c>
      <c r="J31" s="193"/>
      <c r="K31" s="199" t="s">
        <v>49</v>
      </c>
      <c r="L31" s="152"/>
      <c r="M31" s="198" t="s">
        <v>169</v>
      </c>
      <c r="N31" s="192"/>
    </row>
    <row r="32" spans="1:14" s="61" customFormat="1" ht="143.25" customHeight="1">
      <c r="A32" s="196">
        <f t="shared" si="0"/>
        <v>20</v>
      </c>
      <c r="B32" s="194">
        <f t="shared" si="1"/>
        <v>20</v>
      </c>
      <c r="C32" s="149" t="s">
        <v>200</v>
      </c>
      <c r="D32" s="149" t="s">
        <v>213</v>
      </c>
      <c r="E32" s="149" t="s">
        <v>214</v>
      </c>
      <c r="F32" s="149">
        <v>600</v>
      </c>
      <c r="G32" s="151">
        <v>26784.62</v>
      </c>
      <c r="H32" s="151">
        <v>26784.62</v>
      </c>
      <c r="I32" s="194" t="s">
        <v>215</v>
      </c>
      <c r="J32" s="193"/>
      <c r="K32" s="199" t="s">
        <v>49</v>
      </c>
      <c r="L32" s="152"/>
      <c r="M32" s="198" t="s">
        <v>169</v>
      </c>
      <c r="N32" s="192"/>
    </row>
    <row r="33" spans="1:14" s="61" customFormat="1" ht="143.25" customHeight="1">
      <c r="A33" s="196">
        <f t="shared" si="0"/>
        <v>21</v>
      </c>
      <c r="B33" s="194">
        <f t="shared" si="1"/>
        <v>21</v>
      </c>
      <c r="C33" s="149" t="s">
        <v>200</v>
      </c>
      <c r="D33" s="149" t="s">
        <v>216</v>
      </c>
      <c r="E33" s="149" t="s">
        <v>217</v>
      </c>
      <c r="F33" s="149">
        <v>600</v>
      </c>
      <c r="G33" s="151">
        <v>26784.62</v>
      </c>
      <c r="H33" s="151">
        <v>26784.62</v>
      </c>
      <c r="I33" s="194" t="s">
        <v>218</v>
      </c>
      <c r="J33" s="193"/>
      <c r="K33" s="199" t="s">
        <v>49</v>
      </c>
      <c r="L33" s="152"/>
      <c r="M33" s="198" t="s">
        <v>169</v>
      </c>
      <c r="N33" s="192"/>
    </row>
    <row r="34" spans="1:14" s="61" customFormat="1" ht="143.25" customHeight="1">
      <c r="A34" s="196">
        <f t="shared" si="0"/>
        <v>22</v>
      </c>
      <c r="B34" s="194">
        <f t="shared" si="1"/>
        <v>22</v>
      </c>
      <c r="C34" s="149" t="s">
        <v>200</v>
      </c>
      <c r="D34" s="149" t="s">
        <v>219</v>
      </c>
      <c r="E34" s="149" t="s">
        <v>220</v>
      </c>
      <c r="F34" s="149">
        <v>600</v>
      </c>
      <c r="G34" s="151">
        <v>26784.62</v>
      </c>
      <c r="H34" s="151">
        <v>26784.62</v>
      </c>
      <c r="I34" s="194" t="s">
        <v>221</v>
      </c>
      <c r="J34" s="193"/>
      <c r="K34" s="199" t="s">
        <v>49</v>
      </c>
      <c r="L34" s="152"/>
      <c r="M34" s="198" t="s">
        <v>169</v>
      </c>
      <c r="N34" s="192"/>
    </row>
    <row r="35" spans="1:14" s="61" customFormat="1" ht="143.25" customHeight="1">
      <c r="A35" s="196">
        <f t="shared" si="0"/>
        <v>23</v>
      </c>
      <c r="B35" s="194">
        <f t="shared" si="1"/>
        <v>23</v>
      </c>
      <c r="C35" s="149" t="s">
        <v>200</v>
      </c>
      <c r="D35" s="149" t="s">
        <v>222</v>
      </c>
      <c r="E35" s="149" t="s">
        <v>223</v>
      </c>
      <c r="F35" s="149">
        <v>600</v>
      </c>
      <c r="G35" s="151">
        <v>26784.62</v>
      </c>
      <c r="H35" s="151">
        <v>26784.62</v>
      </c>
      <c r="I35" s="194" t="s">
        <v>224</v>
      </c>
      <c r="J35" s="193"/>
      <c r="K35" s="199" t="s">
        <v>49</v>
      </c>
      <c r="L35" s="152"/>
      <c r="M35" s="198" t="s">
        <v>169</v>
      </c>
      <c r="N35" s="192"/>
    </row>
    <row r="36" spans="1:14" s="61" customFormat="1" ht="143.25" customHeight="1">
      <c r="A36" s="196">
        <f t="shared" si="0"/>
        <v>24</v>
      </c>
      <c r="B36" s="194">
        <f t="shared" si="1"/>
        <v>24</v>
      </c>
      <c r="C36" s="149" t="s">
        <v>200</v>
      </c>
      <c r="D36" s="149" t="s">
        <v>204</v>
      </c>
      <c r="E36" s="149" t="s">
        <v>225</v>
      </c>
      <c r="F36" s="149">
        <v>600</v>
      </c>
      <c r="G36" s="151">
        <v>26784.62</v>
      </c>
      <c r="H36" s="151">
        <v>26784.62</v>
      </c>
      <c r="I36" s="194" t="s">
        <v>226</v>
      </c>
      <c r="J36" s="193"/>
      <c r="K36" s="199" t="s">
        <v>49</v>
      </c>
      <c r="L36" s="152"/>
      <c r="M36" s="198" t="s">
        <v>169</v>
      </c>
      <c r="N36" s="192"/>
    </row>
    <row r="37" spans="1:14" s="61" customFormat="1" ht="143.25" customHeight="1">
      <c r="A37" s="196">
        <f t="shared" si="0"/>
        <v>25</v>
      </c>
      <c r="B37" s="194">
        <f t="shared" si="1"/>
        <v>25</v>
      </c>
      <c r="C37" s="149" t="s">
        <v>200</v>
      </c>
      <c r="D37" s="149" t="s">
        <v>227</v>
      </c>
      <c r="E37" s="149" t="s">
        <v>228</v>
      </c>
      <c r="F37" s="149">
        <v>780</v>
      </c>
      <c r="G37" s="151">
        <v>43919.77</v>
      </c>
      <c r="H37" s="151">
        <v>43919.77</v>
      </c>
      <c r="I37" s="194" t="s">
        <v>229</v>
      </c>
      <c r="J37" s="193"/>
      <c r="K37" s="199" t="s">
        <v>49</v>
      </c>
      <c r="L37" s="152"/>
      <c r="M37" s="198" t="s">
        <v>169</v>
      </c>
      <c r="N37" s="192"/>
    </row>
    <row r="38" spans="1:14" s="61" customFormat="1" ht="143.25" customHeight="1">
      <c r="A38" s="196">
        <f t="shared" si="0"/>
        <v>26</v>
      </c>
      <c r="B38" s="194">
        <f t="shared" si="1"/>
        <v>26</v>
      </c>
      <c r="C38" s="149" t="s">
        <v>200</v>
      </c>
      <c r="D38" s="149" t="s">
        <v>230</v>
      </c>
      <c r="E38" s="149" t="s">
        <v>231</v>
      </c>
      <c r="F38" s="149">
        <v>823</v>
      </c>
      <c r="G38" s="151">
        <v>46340.98</v>
      </c>
      <c r="H38" s="151">
        <v>46340.98</v>
      </c>
      <c r="I38" s="194" t="s">
        <v>232</v>
      </c>
      <c r="J38" s="193"/>
      <c r="K38" s="199" t="s">
        <v>49</v>
      </c>
      <c r="L38" s="152"/>
      <c r="M38" s="198" t="s">
        <v>169</v>
      </c>
      <c r="N38" s="192"/>
    </row>
    <row r="39" spans="1:14" s="61" customFormat="1" ht="143.25" customHeight="1">
      <c r="A39" s="196">
        <f t="shared" si="0"/>
        <v>27</v>
      </c>
      <c r="B39" s="194">
        <f t="shared" si="1"/>
        <v>27</v>
      </c>
      <c r="C39" s="149" t="s">
        <v>200</v>
      </c>
      <c r="D39" s="149" t="s">
        <v>233</v>
      </c>
      <c r="E39" s="149" t="s">
        <v>234</v>
      </c>
      <c r="F39" s="149">
        <v>600</v>
      </c>
      <c r="G39" s="151">
        <v>26394.39</v>
      </c>
      <c r="H39" s="151">
        <v>26394.39</v>
      </c>
      <c r="I39" s="194" t="s">
        <v>235</v>
      </c>
      <c r="J39" s="193"/>
      <c r="K39" s="199" t="s">
        <v>49</v>
      </c>
      <c r="L39" s="152"/>
      <c r="M39" s="198" t="s">
        <v>169</v>
      </c>
      <c r="N39" s="192"/>
    </row>
    <row r="40" spans="1:14" s="61" customFormat="1" ht="143.25" customHeight="1">
      <c r="A40" s="196">
        <f t="shared" si="0"/>
        <v>28</v>
      </c>
      <c r="B40" s="194">
        <f t="shared" si="1"/>
        <v>28</v>
      </c>
      <c r="C40" s="149" t="s">
        <v>200</v>
      </c>
      <c r="D40" s="149" t="s">
        <v>236</v>
      </c>
      <c r="E40" s="149" t="s">
        <v>237</v>
      </c>
      <c r="F40" s="149">
        <v>600</v>
      </c>
      <c r="G40" s="151">
        <v>33784.44</v>
      </c>
      <c r="H40" s="151">
        <v>33784.44</v>
      </c>
      <c r="I40" s="194" t="s">
        <v>238</v>
      </c>
      <c r="J40" s="193"/>
      <c r="K40" s="199" t="s">
        <v>49</v>
      </c>
      <c r="L40" s="152"/>
      <c r="M40" s="198" t="s">
        <v>169</v>
      </c>
      <c r="N40" s="192"/>
    </row>
    <row r="41" spans="1:14" s="61" customFormat="1" ht="143.25" customHeight="1">
      <c r="A41" s="196">
        <f t="shared" si="0"/>
        <v>29</v>
      </c>
      <c r="B41" s="194">
        <f t="shared" si="1"/>
        <v>29</v>
      </c>
      <c r="C41" s="149" t="s">
        <v>200</v>
      </c>
      <c r="D41" s="149" t="s">
        <v>239</v>
      </c>
      <c r="E41" s="149" t="s">
        <v>240</v>
      </c>
      <c r="F41" s="149">
        <v>600</v>
      </c>
      <c r="G41" s="151">
        <v>33784.44</v>
      </c>
      <c r="H41" s="151">
        <v>33784.44</v>
      </c>
      <c r="I41" s="194" t="s">
        <v>241</v>
      </c>
      <c r="J41" s="193"/>
      <c r="K41" s="199" t="s">
        <v>49</v>
      </c>
      <c r="L41" s="152"/>
      <c r="M41" s="198" t="s">
        <v>169</v>
      </c>
      <c r="N41" s="192"/>
    </row>
    <row r="42" spans="1:14" s="61" customFormat="1" ht="143.25" customHeight="1">
      <c r="A42" s="196">
        <f t="shared" si="0"/>
        <v>30</v>
      </c>
      <c r="B42" s="194">
        <f t="shared" si="1"/>
        <v>30</v>
      </c>
      <c r="C42" s="149" t="s">
        <v>200</v>
      </c>
      <c r="D42" s="149" t="s">
        <v>242</v>
      </c>
      <c r="E42" s="149" t="s">
        <v>243</v>
      </c>
      <c r="F42" s="149">
        <v>600</v>
      </c>
      <c r="G42" s="151">
        <v>33784.44</v>
      </c>
      <c r="H42" s="151">
        <v>33784.44</v>
      </c>
      <c r="I42" s="194" t="s">
        <v>244</v>
      </c>
      <c r="J42" s="193"/>
      <c r="K42" s="199" t="s">
        <v>49</v>
      </c>
      <c r="L42" s="152"/>
      <c r="M42" s="198" t="s">
        <v>169</v>
      </c>
      <c r="N42" s="192"/>
    </row>
    <row r="43" spans="1:14" s="61" customFormat="1" ht="143.25" customHeight="1">
      <c r="A43" s="196">
        <f t="shared" si="0"/>
        <v>31</v>
      </c>
      <c r="B43" s="194">
        <f t="shared" si="1"/>
        <v>31</v>
      </c>
      <c r="C43" s="149" t="s">
        <v>200</v>
      </c>
      <c r="D43" s="149" t="s">
        <v>236</v>
      </c>
      <c r="E43" s="149" t="s">
        <v>245</v>
      </c>
      <c r="F43" s="149">
        <v>600</v>
      </c>
      <c r="G43" s="151">
        <v>33784.44</v>
      </c>
      <c r="H43" s="151">
        <v>33784.44</v>
      </c>
      <c r="I43" s="194" t="s">
        <v>246</v>
      </c>
      <c r="J43" s="193"/>
      <c r="K43" s="199" t="s">
        <v>49</v>
      </c>
      <c r="L43" s="152"/>
      <c r="M43" s="198" t="s">
        <v>169</v>
      </c>
      <c r="N43" s="192"/>
    </row>
    <row r="44" spans="1:14" s="61" customFormat="1" ht="143.25" customHeight="1">
      <c r="A44" s="196">
        <f t="shared" si="0"/>
        <v>32</v>
      </c>
      <c r="B44" s="194">
        <f t="shared" si="1"/>
        <v>32</v>
      </c>
      <c r="C44" s="149" t="s">
        <v>200</v>
      </c>
      <c r="D44" s="149" t="s">
        <v>247</v>
      </c>
      <c r="E44" s="149" t="s">
        <v>248</v>
      </c>
      <c r="F44" s="149">
        <v>900</v>
      </c>
      <c r="G44" s="151">
        <v>50676.65</v>
      </c>
      <c r="H44" s="151">
        <v>50676.65</v>
      </c>
      <c r="I44" s="194" t="s">
        <v>249</v>
      </c>
      <c r="J44" s="193"/>
      <c r="K44" s="199" t="s">
        <v>49</v>
      </c>
      <c r="L44" s="152"/>
      <c r="M44" s="198" t="s">
        <v>169</v>
      </c>
      <c r="N44" s="192"/>
    </row>
    <row r="45" spans="1:14" s="61" customFormat="1" ht="143.25" customHeight="1">
      <c r="A45" s="196">
        <f t="shared" si="0"/>
        <v>33</v>
      </c>
      <c r="B45" s="194">
        <f t="shared" si="1"/>
        <v>33</v>
      </c>
      <c r="C45" s="149" t="s">
        <v>200</v>
      </c>
      <c r="D45" s="149" t="s">
        <v>250</v>
      </c>
      <c r="E45" s="149" t="s">
        <v>251</v>
      </c>
      <c r="F45" s="149">
        <v>1000</v>
      </c>
      <c r="G45" s="151">
        <v>56307.39</v>
      </c>
      <c r="H45" s="151">
        <v>56307.39</v>
      </c>
      <c r="I45" s="194" t="s">
        <v>252</v>
      </c>
      <c r="J45" s="193"/>
      <c r="K45" s="199" t="s">
        <v>49</v>
      </c>
      <c r="L45" s="152"/>
      <c r="M45" s="198" t="s">
        <v>169</v>
      </c>
      <c r="N45" s="192"/>
    </row>
    <row r="46" spans="1:14" s="61" customFormat="1" ht="143.25" customHeight="1">
      <c r="A46" s="196">
        <f t="shared" ref="A46:A77" si="2">1+A45</f>
        <v>34</v>
      </c>
      <c r="B46" s="194">
        <f t="shared" ref="B46:B77" si="3">1+B45</f>
        <v>34</v>
      </c>
      <c r="C46" s="149" t="s">
        <v>200</v>
      </c>
      <c r="D46" s="149" t="s">
        <v>253</v>
      </c>
      <c r="E46" s="149" t="s">
        <v>254</v>
      </c>
      <c r="F46" s="149">
        <v>720</v>
      </c>
      <c r="G46" s="151">
        <v>40541.32</v>
      </c>
      <c r="H46" s="151">
        <v>40541.32</v>
      </c>
      <c r="I46" s="194" t="s">
        <v>255</v>
      </c>
      <c r="J46" s="193"/>
      <c r="K46" s="199" t="s">
        <v>49</v>
      </c>
      <c r="L46" s="152"/>
      <c r="M46" s="198" t="s">
        <v>169</v>
      </c>
      <c r="N46" s="192"/>
    </row>
    <row r="47" spans="1:14" s="61" customFormat="1" ht="143.25" customHeight="1">
      <c r="A47" s="196">
        <f t="shared" si="2"/>
        <v>35</v>
      </c>
      <c r="B47" s="194">
        <f t="shared" si="3"/>
        <v>35</v>
      </c>
      <c r="C47" s="149" t="s">
        <v>200</v>
      </c>
      <c r="D47" s="149" t="s">
        <v>256</v>
      </c>
      <c r="E47" s="149" t="s">
        <v>257</v>
      </c>
      <c r="F47" s="149">
        <v>600</v>
      </c>
      <c r="G47" s="151">
        <v>26784.62</v>
      </c>
      <c r="H47" s="151">
        <v>26784.62</v>
      </c>
      <c r="I47" s="194" t="s">
        <v>258</v>
      </c>
      <c r="J47" s="193"/>
      <c r="K47" s="199" t="s">
        <v>49</v>
      </c>
      <c r="L47" s="152"/>
      <c r="M47" s="198" t="s">
        <v>169</v>
      </c>
      <c r="N47" s="192"/>
    </row>
    <row r="48" spans="1:14" s="61" customFormat="1" ht="143.25" customHeight="1">
      <c r="A48" s="196">
        <f t="shared" si="2"/>
        <v>36</v>
      </c>
      <c r="B48" s="194">
        <f t="shared" si="3"/>
        <v>36</v>
      </c>
      <c r="C48" s="149" t="s">
        <v>200</v>
      </c>
      <c r="D48" s="149" t="s">
        <v>259</v>
      </c>
      <c r="E48" s="149" t="s">
        <v>260</v>
      </c>
      <c r="F48" s="149">
        <v>600</v>
      </c>
      <c r="G48" s="151">
        <v>33784.44</v>
      </c>
      <c r="H48" s="151">
        <v>33784.44</v>
      </c>
      <c r="I48" s="194" t="s">
        <v>261</v>
      </c>
      <c r="J48" s="193"/>
      <c r="K48" s="199" t="s">
        <v>49</v>
      </c>
      <c r="L48" s="152"/>
      <c r="M48" s="198" t="s">
        <v>169</v>
      </c>
      <c r="N48" s="192"/>
    </row>
    <row r="49" spans="1:14" s="61" customFormat="1" ht="143.25" customHeight="1">
      <c r="A49" s="196">
        <f t="shared" si="2"/>
        <v>37</v>
      </c>
      <c r="B49" s="194">
        <f t="shared" si="3"/>
        <v>37</v>
      </c>
      <c r="C49" s="149" t="s">
        <v>200</v>
      </c>
      <c r="D49" s="149" t="s">
        <v>259</v>
      </c>
      <c r="E49" s="149" t="s">
        <v>262</v>
      </c>
      <c r="F49" s="149">
        <v>600</v>
      </c>
      <c r="G49" s="151">
        <v>33784.44</v>
      </c>
      <c r="H49" s="151">
        <v>33784.44</v>
      </c>
      <c r="I49" s="194" t="s">
        <v>263</v>
      </c>
      <c r="J49" s="193"/>
      <c r="K49" s="199" t="s">
        <v>49</v>
      </c>
      <c r="L49" s="152"/>
      <c r="M49" s="198" t="s">
        <v>169</v>
      </c>
      <c r="N49" s="192"/>
    </row>
    <row r="50" spans="1:14" s="61" customFormat="1" ht="143.25" customHeight="1">
      <c r="A50" s="196">
        <f t="shared" si="2"/>
        <v>38</v>
      </c>
      <c r="B50" s="194">
        <f t="shared" si="3"/>
        <v>38</v>
      </c>
      <c r="C50" s="149" t="s">
        <v>200</v>
      </c>
      <c r="D50" s="149" t="s">
        <v>259</v>
      </c>
      <c r="E50" s="149" t="s">
        <v>264</v>
      </c>
      <c r="F50" s="149">
        <v>950</v>
      </c>
      <c r="G50" s="151">
        <v>53492.02</v>
      </c>
      <c r="H50" s="151">
        <v>53492.02</v>
      </c>
      <c r="I50" s="194" t="s">
        <v>265</v>
      </c>
      <c r="J50" s="193"/>
      <c r="K50" s="199" t="s">
        <v>49</v>
      </c>
      <c r="L50" s="152"/>
      <c r="M50" s="198" t="s">
        <v>169</v>
      </c>
      <c r="N50" s="192"/>
    </row>
    <row r="51" spans="1:14" s="61" customFormat="1" ht="143.25" customHeight="1">
      <c r="A51" s="196">
        <f t="shared" si="2"/>
        <v>39</v>
      </c>
      <c r="B51" s="194">
        <f t="shared" si="3"/>
        <v>39</v>
      </c>
      <c r="C51" s="149" t="s">
        <v>200</v>
      </c>
      <c r="D51" s="149" t="s">
        <v>266</v>
      </c>
      <c r="E51" s="149" t="s">
        <v>267</v>
      </c>
      <c r="F51" s="149">
        <v>600</v>
      </c>
      <c r="G51" s="151">
        <v>25876.62</v>
      </c>
      <c r="H51" s="151">
        <v>25876.62</v>
      </c>
      <c r="I51" s="194" t="s">
        <v>268</v>
      </c>
      <c r="J51" s="193"/>
      <c r="K51" s="199" t="s">
        <v>49</v>
      </c>
      <c r="L51" s="152"/>
      <c r="M51" s="198" t="s">
        <v>169</v>
      </c>
      <c r="N51" s="192"/>
    </row>
    <row r="52" spans="1:14" s="61" customFormat="1" ht="143.25" customHeight="1">
      <c r="A52" s="196">
        <f t="shared" si="2"/>
        <v>40</v>
      </c>
      <c r="B52" s="194">
        <f t="shared" si="3"/>
        <v>40</v>
      </c>
      <c r="C52" s="149" t="s">
        <v>200</v>
      </c>
      <c r="D52" s="149" t="s">
        <v>259</v>
      </c>
      <c r="E52" s="149" t="s">
        <v>269</v>
      </c>
      <c r="F52" s="149">
        <v>600</v>
      </c>
      <c r="G52" s="151">
        <v>33784.44</v>
      </c>
      <c r="H52" s="151">
        <v>33784.44</v>
      </c>
      <c r="I52" s="194" t="s">
        <v>270</v>
      </c>
      <c r="J52" s="193"/>
      <c r="K52" s="199" t="s">
        <v>49</v>
      </c>
      <c r="L52" s="152"/>
      <c r="M52" s="198" t="s">
        <v>169</v>
      </c>
      <c r="N52" s="192"/>
    </row>
    <row r="53" spans="1:14" s="61" customFormat="1" ht="143.25" customHeight="1">
      <c r="A53" s="196">
        <f t="shared" si="2"/>
        <v>41</v>
      </c>
      <c r="B53" s="194">
        <f t="shared" si="3"/>
        <v>41</v>
      </c>
      <c r="C53" s="149" t="s">
        <v>200</v>
      </c>
      <c r="D53" s="149" t="s">
        <v>253</v>
      </c>
      <c r="E53" s="149" t="s">
        <v>271</v>
      </c>
      <c r="F53" s="149">
        <v>600</v>
      </c>
      <c r="G53" s="151">
        <v>33784.44</v>
      </c>
      <c r="H53" s="151">
        <v>33784.44</v>
      </c>
      <c r="I53" s="194" t="s">
        <v>272</v>
      </c>
      <c r="J53" s="193"/>
      <c r="K53" s="199" t="s">
        <v>49</v>
      </c>
      <c r="L53" s="152"/>
      <c r="M53" s="198" t="s">
        <v>169</v>
      </c>
      <c r="N53" s="192"/>
    </row>
    <row r="54" spans="1:14" s="61" customFormat="1" ht="143.25" customHeight="1">
      <c r="A54" s="196">
        <f t="shared" si="2"/>
        <v>42</v>
      </c>
      <c r="B54" s="194">
        <f t="shared" si="3"/>
        <v>42</v>
      </c>
      <c r="C54" s="149" t="s">
        <v>273</v>
      </c>
      <c r="D54" s="149" t="s">
        <v>253</v>
      </c>
      <c r="E54" s="149" t="s">
        <v>274</v>
      </c>
      <c r="F54" s="149">
        <v>600</v>
      </c>
      <c r="G54" s="151">
        <v>33784.44</v>
      </c>
      <c r="H54" s="151">
        <v>33784.44</v>
      </c>
      <c r="I54" s="194" t="s">
        <v>275</v>
      </c>
      <c r="J54" s="193"/>
      <c r="K54" s="199" t="s">
        <v>49</v>
      </c>
      <c r="L54" s="152"/>
      <c r="M54" s="198" t="s">
        <v>169</v>
      </c>
      <c r="N54" s="192"/>
    </row>
    <row r="55" spans="1:14" s="61" customFormat="1" ht="143.25" customHeight="1">
      <c r="A55" s="196">
        <f t="shared" si="2"/>
        <v>43</v>
      </c>
      <c r="B55" s="194">
        <f t="shared" si="3"/>
        <v>43</v>
      </c>
      <c r="C55" s="149" t="s">
        <v>200</v>
      </c>
      <c r="D55" s="149" t="s">
        <v>276</v>
      </c>
      <c r="E55" s="149" t="s">
        <v>277</v>
      </c>
      <c r="F55" s="149">
        <v>600</v>
      </c>
      <c r="G55" s="151">
        <v>33784.44</v>
      </c>
      <c r="H55" s="151">
        <v>33784.44</v>
      </c>
      <c r="I55" s="194" t="s">
        <v>278</v>
      </c>
      <c r="J55" s="193"/>
      <c r="K55" s="199" t="s">
        <v>49</v>
      </c>
      <c r="L55" s="152"/>
      <c r="M55" s="198" t="s">
        <v>169</v>
      </c>
      <c r="N55" s="192"/>
    </row>
    <row r="56" spans="1:14" s="61" customFormat="1" ht="143.25" customHeight="1">
      <c r="A56" s="196">
        <f t="shared" si="2"/>
        <v>44</v>
      </c>
      <c r="B56" s="194">
        <f t="shared" si="3"/>
        <v>44</v>
      </c>
      <c r="C56" s="149" t="s">
        <v>200</v>
      </c>
      <c r="D56" s="149" t="s">
        <v>253</v>
      </c>
      <c r="E56" s="149" t="s">
        <v>279</v>
      </c>
      <c r="F56" s="149">
        <v>600</v>
      </c>
      <c r="G56" s="151">
        <v>33784.44</v>
      </c>
      <c r="H56" s="151">
        <v>33784.44</v>
      </c>
      <c r="I56" s="194" t="s">
        <v>280</v>
      </c>
      <c r="J56" s="193"/>
      <c r="K56" s="199" t="s">
        <v>49</v>
      </c>
      <c r="L56" s="152"/>
      <c r="M56" s="198" t="s">
        <v>169</v>
      </c>
      <c r="N56" s="192"/>
    </row>
    <row r="57" spans="1:14" s="61" customFormat="1" ht="143.25" customHeight="1">
      <c r="A57" s="196">
        <f t="shared" si="2"/>
        <v>45</v>
      </c>
      <c r="B57" s="194">
        <f t="shared" si="3"/>
        <v>45</v>
      </c>
      <c r="C57" s="149" t="s">
        <v>200</v>
      </c>
      <c r="D57" s="149" t="s">
        <v>259</v>
      </c>
      <c r="E57" s="149" t="s">
        <v>281</v>
      </c>
      <c r="F57" s="149">
        <v>850</v>
      </c>
      <c r="G57" s="151">
        <v>47861.279999999999</v>
      </c>
      <c r="H57" s="151">
        <v>47861.279999999999</v>
      </c>
      <c r="I57" s="194" t="s">
        <v>282</v>
      </c>
      <c r="J57" s="193"/>
      <c r="K57" s="199" t="s">
        <v>49</v>
      </c>
      <c r="L57" s="152"/>
      <c r="M57" s="198" t="s">
        <v>283</v>
      </c>
      <c r="N57" s="192"/>
    </row>
    <row r="58" spans="1:14" s="61" customFormat="1" ht="143.25" customHeight="1">
      <c r="A58" s="196">
        <f t="shared" si="2"/>
        <v>46</v>
      </c>
      <c r="B58" s="194">
        <f t="shared" si="3"/>
        <v>46</v>
      </c>
      <c r="C58" s="149" t="s">
        <v>200</v>
      </c>
      <c r="D58" s="149" t="s">
        <v>284</v>
      </c>
      <c r="E58" s="149" t="s">
        <v>285</v>
      </c>
      <c r="F58" s="149">
        <v>600</v>
      </c>
      <c r="G58" s="151">
        <v>33784.44</v>
      </c>
      <c r="H58" s="151">
        <v>33784.44</v>
      </c>
      <c r="I58" s="194" t="s">
        <v>286</v>
      </c>
      <c r="J58" s="193"/>
      <c r="K58" s="199" t="s">
        <v>49</v>
      </c>
      <c r="L58" s="152"/>
      <c r="M58" s="198" t="s">
        <v>169</v>
      </c>
      <c r="N58" s="192"/>
    </row>
    <row r="59" spans="1:14" s="61" customFormat="1" ht="143.25" customHeight="1">
      <c r="A59" s="196">
        <f t="shared" si="2"/>
        <v>47</v>
      </c>
      <c r="B59" s="194">
        <f t="shared" si="3"/>
        <v>47</v>
      </c>
      <c r="C59" s="149" t="s">
        <v>200</v>
      </c>
      <c r="D59" s="149" t="s">
        <v>253</v>
      </c>
      <c r="E59" s="149" t="s">
        <v>287</v>
      </c>
      <c r="F59" s="149">
        <v>600</v>
      </c>
      <c r="G59" s="151">
        <v>33784.44</v>
      </c>
      <c r="H59" s="151">
        <v>33784.44</v>
      </c>
      <c r="I59" s="194" t="s">
        <v>288</v>
      </c>
      <c r="J59" s="193"/>
      <c r="K59" s="199" t="s">
        <v>49</v>
      </c>
      <c r="L59" s="152"/>
      <c r="M59" s="198" t="s">
        <v>169</v>
      </c>
      <c r="N59" s="192"/>
    </row>
    <row r="60" spans="1:14" s="61" customFormat="1" ht="143.25" customHeight="1">
      <c r="A60" s="196">
        <f t="shared" si="2"/>
        <v>48</v>
      </c>
      <c r="B60" s="194">
        <f t="shared" si="3"/>
        <v>48</v>
      </c>
      <c r="C60" s="149" t="s">
        <v>200</v>
      </c>
      <c r="D60" s="149" t="s">
        <v>289</v>
      </c>
      <c r="E60" s="149" t="s">
        <v>290</v>
      </c>
      <c r="F60" s="149">
        <v>600</v>
      </c>
      <c r="G60" s="151">
        <v>33784.44</v>
      </c>
      <c r="H60" s="151">
        <v>33784.44</v>
      </c>
      <c r="I60" s="194" t="s">
        <v>291</v>
      </c>
      <c r="J60" s="193"/>
      <c r="K60" s="199" t="s">
        <v>49</v>
      </c>
      <c r="L60" s="152"/>
      <c r="M60" s="198" t="s">
        <v>169</v>
      </c>
      <c r="N60" s="192"/>
    </row>
    <row r="61" spans="1:14" s="61" customFormat="1" ht="143.25" customHeight="1">
      <c r="A61" s="196">
        <f t="shared" si="2"/>
        <v>49</v>
      </c>
      <c r="B61" s="194">
        <f t="shared" si="3"/>
        <v>49</v>
      </c>
      <c r="C61" s="149" t="s">
        <v>200</v>
      </c>
      <c r="D61" s="149" t="s">
        <v>292</v>
      </c>
      <c r="E61" s="149" t="s">
        <v>293</v>
      </c>
      <c r="F61" s="149">
        <v>600</v>
      </c>
      <c r="G61" s="151">
        <v>33784.44</v>
      </c>
      <c r="H61" s="151">
        <v>33784.44</v>
      </c>
      <c r="I61" s="194" t="s">
        <v>294</v>
      </c>
      <c r="J61" s="193"/>
      <c r="K61" s="199" t="s">
        <v>49</v>
      </c>
      <c r="L61" s="152"/>
      <c r="M61" s="198" t="s">
        <v>169</v>
      </c>
      <c r="N61" s="192"/>
    </row>
    <row r="62" spans="1:14" s="61" customFormat="1" ht="143.25" customHeight="1">
      <c r="A62" s="196">
        <f t="shared" si="2"/>
        <v>50</v>
      </c>
      <c r="B62" s="194">
        <f t="shared" si="3"/>
        <v>50</v>
      </c>
      <c r="C62" s="149" t="s">
        <v>200</v>
      </c>
      <c r="D62" s="149" t="s">
        <v>295</v>
      </c>
      <c r="E62" s="149" t="s">
        <v>296</v>
      </c>
      <c r="F62" s="149">
        <v>618</v>
      </c>
      <c r="G62" s="151">
        <v>34797.97</v>
      </c>
      <c r="H62" s="151">
        <v>34797.97</v>
      </c>
      <c r="I62" s="194" t="s">
        <v>297</v>
      </c>
      <c r="J62" s="193"/>
      <c r="K62" s="199" t="s">
        <v>49</v>
      </c>
      <c r="L62" s="152"/>
      <c r="M62" s="198" t="s">
        <v>169</v>
      </c>
      <c r="N62" s="192"/>
    </row>
    <row r="63" spans="1:14" s="61" customFormat="1" ht="143.25" customHeight="1">
      <c r="A63" s="196">
        <f t="shared" si="2"/>
        <v>51</v>
      </c>
      <c r="B63" s="194">
        <f t="shared" si="3"/>
        <v>51</v>
      </c>
      <c r="C63" s="149" t="s">
        <v>200</v>
      </c>
      <c r="D63" s="149" t="s">
        <v>298</v>
      </c>
      <c r="E63" s="149" t="s">
        <v>299</v>
      </c>
      <c r="F63" s="149">
        <v>600</v>
      </c>
      <c r="G63" s="151">
        <v>26784.62</v>
      </c>
      <c r="H63" s="151">
        <v>26784.62</v>
      </c>
      <c r="I63" s="194" t="s">
        <v>300</v>
      </c>
      <c r="J63" s="193"/>
      <c r="K63" s="199" t="s">
        <v>49</v>
      </c>
      <c r="L63" s="152"/>
      <c r="M63" s="198" t="s">
        <v>169</v>
      </c>
      <c r="N63" s="192"/>
    </row>
    <row r="64" spans="1:14" s="61" customFormat="1" ht="143.25" customHeight="1">
      <c r="A64" s="196">
        <f t="shared" si="2"/>
        <v>52</v>
      </c>
      <c r="B64" s="194">
        <f t="shared" si="3"/>
        <v>52</v>
      </c>
      <c r="C64" s="149" t="s">
        <v>200</v>
      </c>
      <c r="D64" s="149" t="s">
        <v>301</v>
      </c>
      <c r="E64" s="149" t="s">
        <v>302</v>
      </c>
      <c r="F64" s="149">
        <v>600</v>
      </c>
      <c r="G64" s="151">
        <v>26784.62</v>
      </c>
      <c r="H64" s="151">
        <v>26784.62</v>
      </c>
      <c r="I64" s="194" t="s">
        <v>303</v>
      </c>
      <c r="J64" s="193"/>
      <c r="K64" s="199" t="s">
        <v>49</v>
      </c>
      <c r="L64" s="152"/>
      <c r="M64" s="198" t="s">
        <v>169</v>
      </c>
      <c r="N64" s="192"/>
    </row>
    <row r="65" spans="1:14" s="61" customFormat="1" ht="143.25" customHeight="1">
      <c r="A65" s="196">
        <f t="shared" si="2"/>
        <v>53</v>
      </c>
      <c r="B65" s="194">
        <f t="shared" si="3"/>
        <v>53</v>
      </c>
      <c r="C65" s="149" t="s">
        <v>200</v>
      </c>
      <c r="D65" s="149" t="s">
        <v>253</v>
      </c>
      <c r="E65" s="149" t="s">
        <v>304</v>
      </c>
      <c r="F65" s="149">
        <v>600</v>
      </c>
      <c r="G65" s="151">
        <v>33784.44</v>
      </c>
      <c r="H65" s="151">
        <v>33784.44</v>
      </c>
      <c r="I65" s="194" t="s">
        <v>305</v>
      </c>
      <c r="J65" s="193"/>
      <c r="K65" s="199" t="s">
        <v>49</v>
      </c>
      <c r="L65" s="152"/>
      <c r="M65" s="198" t="s">
        <v>169</v>
      </c>
      <c r="N65" s="192"/>
    </row>
    <row r="66" spans="1:14" s="61" customFormat="1" ht="143.25" customHeight="1">
      <c r="A66" s="196">
        <f t="shared" si="2"/>
        <v>54</v>
      </c>
      <c r="B66" s="194">
        <f t="shared" si="3"/>
        <v>54</v>
      </c>
      <c r="C66" s="149" t="s">
        <v>200</v>
      </c>
      <c r="D66" s="149" t="s">
        <v>259</v>
      </c>
      <c r="E66" s="149" t="s">
        <v>306</v>
      </c>
      <c r="F66" s="149">
        <v>650</v>
      </c>
      <c r="G66" s="151">
        <v>36599.81</v>
      </c>
      <c r="H66" s="151">
        <v>36599.81</v>
      </c>
      <c r="I66" s="194" t="s">
        <v>307</v>
      </c>
      <c r="J66" s="193"/>
      <c r="K66" s="199" t="s">
        <v>49</v>
      </c>
      <c r="L66" s="152"/>
      <c r="M66" s="198" t="s">
        <v>169</v>
      </c>
      <c r="N66" s="192"/>
    </row>
    <row r="67" spans="1:14" s="61" customFormat="1" ht="143.25" customHeight="1">
      <c r="A67" s="196">
        <f t="shared" si="2"/>
        <v>55</v>
      </c>
      <c r="B67" s="194">
        <f t="shared" si="3"/>
        <v>55</v>
      </c>
      <c r="C67" s="149" t="s">
        <v>200</v>
      </c>
      <c r="D67" s="149" t="s">
        <v>308</v>
      </c>
      <c r="E67" s="149" t="s">
        <v>309</v>
      </c>
      <c r="F67" s="149">
        <v>1000</v>
      </c>
      <c r="G67" s="149">
        <v>56307.39</v>
      </c>
      <c r="H67" s="149">
        <v>56307.39</v>
      </c>
      <c r="I67" s="194" t="s">
        <v>310</v>
      </c>
      <c r="J67" s="193"/>
      <c r="K67" s="199" t="s">
        <v>49</v>
      </c>
      <c r="L67" s="152"/>
      <c r="M67" s="198" t="s">
        <v>169</v>
      </c>
      <c r="N67" s="192"/>
    </row>
    <row r="68" spans="1:14" s="61" customFormat="1" ht="143.25" customHeight="1">
      <c r="A68" s="196">
        <f t="shared" si="2"/>
        <v>56</v>
      </c>
      <c r="B68" s="194">
        <f t="shared" si="3"/>
        <v>56</v>
      </c>
      <c r="C68" s="149" t="s">
        <v>200</v>
      </c>
      <c r="D68" s="149" t="s">
        <v>259</v>
      </c>
      <c r="E68" s="149" t="s">
        <v>311</v>
      </c>
      <c r="F68" s="149">
        <v>600</v>
      </c>
      <c r="G68" s="151">
        <v>33784.44</v>
      </c>
      <c r="H68" s="151">
        <v>33784.44</v>
      </c>
      <c r="I68" s="194" t="s">
        <v>312</v>
      </c>
      <c r="J68" s="193"/>
      <c r="K68" s="199" t="s">
        <v>49</v>
      </c>
      <c r="L68" s="152"/>
      <c r="M68" s="198" t="s">
        <v>169</v>
      </c>
      <c r="N68" s="192"/>
    </row>
    <row r="69" spans="1:14" s="61" customFormat="1" ht="143.25" customHeight="1">
      <c r="A69" s="196">
        <f t="shared" si="2"/>
        <v>57</v>
      </c>
      <c r="B69" s="194">
        <f t="shared" si="3"/>
        <v>57</v>
      </c>
      <c r="C69" s="149" t="s">
        <v>200</v>
      </c>
      <c r="D69" s="149" t="s">
        <v>259</v>
      </c>
      <c r="E69" s="149" t="s">
        <v>313</v>
      </c>
      <c r="F69" s="149">
        <v>700</v>
      </c>
      <c r="G69" s="151">
        <v>39415.18</v>
      </c>
      <c r="H69" s="151">
        <v>39415.18</v>
      </c>
      <c r="I69" s="194" t="s">
        <v>314</v>
      </c>
      <c r="J69" s="193"/>
      <c r="K69" s="199" t="s">
        <v>49</v>
      </c>
      <c r="L69" s="152"/>
      <c r="M69" s="198" t="s">
        <v>315</v>
      </c>
      <c r="N69" s="192"/>
    </row>
    <row r="70" spans="1:14" s="61" customFormat="1" ht="143.25" customHeight="1">
      <c r="A70" s="196">
        <f t="shared" si="2"/>
        <v>58</v>
      </c>
      <c r="B70" s="194">
        <f t="shared" si="3"/>
        <v>58</v>
      </c>
      <c r="C70" s="149" t="s">
        <v>200</v>
      </c>
      <c r="D70" s="149" t="s">
        <v>259</v>
      </c>
      <c r="E70" s="149" t="s">
        <v>316</v>
      </c>
      <c r="F70" s="149">
        <v>600</v>
      </c>
      <c r="G70" s="151">
        <v>33784.44</v>
      </c>
      <c r="H70" s="151">
        <v>33784.44</v>
      </c>
      <c r="I70" s="194" t="s">
        <v>317</v>
      </c>
      <c r="J70" s="193"/>
      <c r="K70" s="199" t="s">
        <v>49</v>
      </c>
      <c r="L70" s="152"/>
      <c r="M70" s="198" t="s">
        <v>169</v>
      </c>
      <c r="N70" s="192"/>
    </row>
    <row r="71" spans="1:14" s="61" customFormat="1" ht="143.25" customHeight="1">
      <c r="A71" s="196">
        <f t="shared" si="2"/>
        <v>59</v>
      </c>
      <c r="B71" s="194">
        <f t="shared" si="3"/>
        <v>59</v>
      </c>
      <c r="C71" s="149" t="s">
        <v>200</v>
      </c>
      <c r="D71" s="149" t="s">
        <v>259</v>
      </c>
      <c r="E71" s="149" t="s">
        <v>318</v>
      </c>
      <c r="F71" s="149">
        <v>600</v>
      </c>
      <c r="G71" s="151">
        <v>33784.44</v>
      </c>
      <c r="H71" s="151">
        <v>33784.44</v>
      </c>
      <c r="I71" s="194" t="s">
        <v>319</v>
      </c>
      <c r="J71" s="193"/>
      <c r="K71" s="199" t="s">
        <v>49</v>
      </c>
      <c r="L71" s="152"/>
      <c r="M71" s="198" t="s">
        <v>169</v>
      </c>
      <c r="N71" s="192"/>
    </row>
    <row r="72" spans="1:14" s="61" customFormat="1" ht="143.25" customHeight="1">
      <c r="A72" s="196">
        <f t="shared" si="2"/>
        <v>60</v>
      </c>
      <c r="B72" s="194">
        <f t="shared" si="3"/>
        <v>60</v>
      </c>
      <c r="C72" s="149" t="s">
        <v>200</v>
      </c>
      <c r="D72" s="149" t="s">
        <v>253</v>
      </c>
      <c r="E72" s="149" t="s">
        <v>320</v>
      </c>
      <c r="F72" s="149">
        <v>602</v>
      </c>
      <c r="G72" s="151">
        <v>33897.050000000003</v>
      </c>
      <c r="H72" s="151">
        <v>33897.050000000003</v>
      </c>
      <c r="I72" s="194" t="s">
        <v>321</v>
      </c>
      <c r="J72" s="193"/>
      <c r="K72" s="199" t="s">
        <v>49</v>
      </c>
      <c r="L72" s="152"/>
      <c r="M72" s="198" t="s">
        <v>169</v>
      </c>
      <c r="N72" s="192"/>
    </row>
    <row r="73" spans="1:14" s="61" customFormat="1" ht="143.25" customHeight="1">
      <c r="A73" s="196">
        <f t="shared" si="2"/>
        <v>61</v>
      </c>
      <c r="B73" s="194">
        <f t="shared" si="3"/>
        <v>61</v>
      </c>
      <c r="C73" s="149" t="s">
        <v>200</v>
      </c>
      <c r="D73" s="149" t="s">
        <v>259</v>
      </c>
      <c r="E73" s="149" t="s">
        <v>322</v>
      </c>
      <c r="F73" s="149">
        <v>600</v>
      </c>
      <c r="G73" s="151">
        <v>33784.44</v>
      </c>
      <c r="H73" s="151">
        <v>33784.44</v>
      </c>
      <c r="I73" s="194" t="s">
        <v>323</v>
      </c>
      <c r="J73" s="193"/>
      <c r="K73" s="199" t="s">
        <v>49</v>
      </c>
      <c r="L73" s="152"/>
      <c r="M73" s="198" t="s">
        <v>169</v>
      </c>
      <c r="N73" s="192"/>
    </row>
    <row r="74" spans="1:14" s="61" customFormat="1" ht="143.25" customHeight="1">
      <c r="A74" s="196">
        <f t="shared" si="2"/>
        <v>62</v>
      </c>
      <c r="B74" s="194">
        <f t="shared" si="3"/>
        <v>62</v>
      </c>
      <c r="C74" s="149" t="s">
        <v>200</v>
      </c>
      <c r="D74" s="149" t="s">
        <v>259</v>
      </c>
      <c r="E74" s="149" t="s">
        <v>324</v>
      </c>
      <c r="F74" s="149">
        <v>600</v>
      </c>
      <c r="G74" s="151">
        <v>33784.44</v>
      </c>
      <c r="H74" s="151">
        <v>33784.44</v>
      </c>
      <c r="I74" s="194" t="s">
        <v>325</v>
      </c>
      <c r="J74" s="193"/>
      <c r="K74" s="199" t="s">
        <v>49</v>
      </c>
      <c r="L74" s="152"/>
      <c r="M74" s="198" t="s">
        <v>169</v>
      </c>
      <c r="N74" s="192"/>
    </row>
    <row r="75" spans="1:14" s="61" customFormat="1" ht="143.25" customHeight="1">
      <c r="A75" s="196">
        <f t="shared" si="2"/>
        <v>63</v>
      </c>
      <c r="B75" s="194">
        <f t="shared" si="3"/>
        <v>63</v>
      </c>
      <c r="C75" s="149" t="s">
        <v>200</v>
      </c>
      <c r="D75" s="149" t="s">
        <v>253</v>
      </c>
      <c r="E75" s="149" t="s">
        <v>326</v>
      </c>
      <c r="F75" s="149">
        <v>720</v>
      </c>
      <c r="G75" s="151">
        <v>40541.32</v>
      </c>
      <c r="H75" s="151">
        <v>40541.32</v>
      </c>
      <c r="I75" s="194" t="s">
        <v>327</v>
      </c>
      <c r="J75" s="193"/>
      <c r="K75" s="199" t="s">
        <v>49</v>
      </c>
      <c r="L75" s="152"/>
      <c r="M75" s="198" t="s">
        <v>169</v>
      </c>
      <c r="N75" s="192"/>
    </row>
    <row r="76" spans="1:14" s="61" customFormat="1" ht="143.25" customHeight="1">
      <c r="A76" s="196">
        <f t="shared" si="2"/>
        <v>64</v>
      </c>
      <c r="B76" s="194">
        <f t="shared" si="3"/>
        <v>64</v>
      </c>
      <c r="C76" s="149" t="s">
        <v>328</v>
      </c>
      <c r="D76" s="149" t="s">
        <v>329</v>
      </c>
      <c r="E76" s="149" t="s">
        <v>330</v>
      </c>
      <c r="F76" s="149">
        <v>720</v>
      </c>
      <c r="G76" s="151">
        <v>312652.79999999999</v>
      </c>
      <c r="H76" s="151">
        <v>312652.79999999999</v>
      </c>
      <c r="I76" s="194" t="s">
        <v>331</v>
      </c>
      <c r="J76" s="193"/>
      <c r="K76" s="199" t="s">
        <v>49</v>
      </c>
      <c r="L76" s="152"/>
      <c r="M76" s="198" t="s">
        <v>169</v>
      </c>
      <c r="N76" s="192"/>
    </row>
    <row r="77" spans="1:14" s="61" customFormat="1" ht="143.25" customHeight="1">
      <c r="A77" s="196">
        <f t="shared" si="2"/>
        <v>65</v>
      </c>
      <c r="B77" s="194">
        <f t="shared" si="3"/>
        <v>65</v>
      </c>
      <c r="C77" s="149" t="s">
        <v>200</v>
      </c>
      <c r="D77" s="149" t="s">
        <v>259</v>
      </c>
      <c r="E77" s="149" t="s">
        <v>332</v>
      </c>
      <c r="F77" s="149">
        <v>800</v>
      </c>
      <c r="G77" s="151">
        <v>45045.91</v>
      </c>
      <c r="H77" s="151">
        <v>45045.91</v>
      </c>
      <c r="I77" s="194" t="s">
        <v>333</v>
      </c>
      <c r="J77" s="193"/>
      <c r="K77" s="199" t="s">
        <v>49</v>
      </c>
      <c r="L77" s="152"/>
      <c r="M77" s="198" t="s">
        <v>169</v>
      </c>
      <c r="N77" s="192"/>
    </row>
    <row r="78" spans="1:14" s="61" customFormat="1" ht="143.25" customHeight="1">
      <c r="A78" s="196">
        <f t="shared" ref="A78:A109" si="4">1+A77</f>
        <v>66</v>
      </c>
      <c r="B78" s="194">
        <f t="shared" ref="B78:B109" si="5">1+B77</f>
        <v>66</v>
      </c>
      <c r="C78" s="149" t="s">
        <v>200</v>
      </c>
      <c r="D78" s="149" t="s">
        <v>298</v>
      </c>
      <c r="E78" s="149" t="s">
        <v>334</v>
      </c>
      <c r="F78" s="149">
        <v>600</v>
      </c>
      <c r="G78" s="151">
        <v>26784.62</v>
      </c>
      <c r="H78" s="151">
        <v>26784.62</v>
      </c>
      <c r="I78" s="194" t="s">
        <v>335</v>
      </c>
      <c r="J78" s="193"/>
      <c r="K78" s="199" t="s">
        <v>49</v>
      </c>
      <c r="L78" s="152"/>
      <c r="M78" s="198" t="s">
        <v>169</v>
      </c>
      <c r="N78" s="192"/>
    </row>
    <row r="79" spans="1:14" s="61" customFormat="1" ht="143.25" customHeight="1">
      <c r="A79" s="196">
        <f t="shared" si="4"/>
        <v>67</v>
      </c>
      <c r="B79" s="194">
        <f t="shared" si="5"/>
        <v>67</v>
      </c>
      <c r="C79" s="149" t="s">
        <v>200</v>
      </c>
      <c r="D79" s="149" t="s">
        <v>298</v>
      </c>
      <c r="E79" s="149" t="s">
        <v>336</v>
      </c>
      <c r="F79" s="149">
        <v>600</v>
      </c>
      <c r="G79" s="151">
        <v>26784.62</v>
      </c>
      <c r="H79" s="151">
        <v>26784.62</v>
      </c>
      <c r="I79" s="194" t="s">
        <v>337</v>
      </c>
      <c r="J79" s="193"/>
      <c r="K79" s="199" t="s">
        <v>49</v>
      </c>
      <c r="L79" s="152"/>
      <c r="M79" s="198" t="s">
        <v>169</v>
      </c>
      <c r="N79" s="192"/>
    </row>
    <row r="80" spans="1:14" s="61" customFormat="1" ht="143.25" customHeight="1">
      <c r="A80" s="196">
        <f t="shared" si="4"/>
        <v>68</v>
      </c>
      <c r="B80" s="194">
        <f t="shared" si="5"/>
        <v>68</v>
      </c>
      <c r="C80" s="149" t="s">
        <v>200</v>
      </c>
      <c r="D80" s="149" t="s">
        <v>298</v>
      </c>
      <c r="E80" s="149" t="s">
        <v>338</v>
      </c>
      <c r="F80" s="149">
        <v>600</v>
      </c>
      <c r="G80" s="151">
        <v>26784.62</v>
      </c>
      <c r="H80" s="151">
        <v>26784.62</v>
      </c>
      <c r="I80" s="194" t="s">
        <v>339</v>
      </c>
      <c r="J80" s="193"/>
      <c r="K80" s="199" t="s">
        <v>49</v>
      </c>
      <c r="L80" s="152"/>
      <c r="M80" s="198" t="s">
        <v>169</v>
      </c>
      <c r="N80" s="192"/>
    </row>
    <row r="81" spans="1:14" s="61" customFormat="1" ht="143.25" customHeight="1">
      <c r="A81" s="196">
        <f t="shared" si="4"/>
        <v>69</v>
      </c>
      <c r="B81" s="194">
        <f t="shared" si="5"/>
        <v>69</v>
      </c>
      <c r="C81" s="149" t="s">
        <v>340</v>
      </c>
      <c r="D81" s="149" t="s">
        <v>341</v>
      </c>
      <c r="E81" s="149" t="s">
        <v>342</v>
      </c>
      <c r="F81" s="149">
        <v>24</v>
      </c>
      <c r="G81" s="151">
        <v>2427.12</v>
      </c>
      <c r="H81" s="151">
        <v>2427.12</v>
      </c>
      <c r="I81" s="194" t="s">
        <v>343</v>
      </c>
      <c r="J81" s="193"/>
      <c r="K81" s="199" t="s">
        <v>49</v>
      </c>
      <c r="L81" s="152"/>
      <c r="M81" s="198" t="s">
        <v>169</v>
      </c>
      <c r="N81" s="192"/>
    </row>
    <row r="82" spans="1:14" s="61" customFormat="1" ht="143.25" customHeight="1">
      <c r="A82" s="196">
        <f t="shared" si="4"/>
        <v>70</v>
      </c>
      <c r="B82" s="194">
        <f t="shared" si="5"/>
        <v>70</v>
      </c>
      <c r="C82" s="149" t="s">
        <v>200</v>
      </c>
      <c r="D82" s="149" t="s">
        <v>259</v>
      </c>
      <c r="E82" s="149" t="s">
        <v>344</v>
      </c>
      <c r="F82" s="149">
        <v>800</v>
      </c>
      <c r="G82" s="151">
        <v>45045.91</v>
      </c>
      <c r="H82" s="151">
        <v>45045.91</v>
      </c>
      <c r="I82" s="194" t="s">
        <v>345</v>
      </c>
      <c r="J82" s="193"/>
      <c r="K82" s="199" t="s">
        <v>49</v>
      </c>
      <c r="L82" s="152"/>
      <c r="M82" s="198" t="s">
        <v>169</v>
      </c>
      <c r="N82" s="192"/>
    </row>
    <row r="83" spans="1:14" s="61" customFormat="1" ht="143.25" customHeight="1">
      <c r="A83" s="196">
        <f t="shared" si="4"/>
        <v>71</v>
      </c>
      <c r="B83" s="194">
        <f t="shared" si="5"/>
        <v>71</v>
      </c>
      <c r="C83" s="149" t="s">
        <v>200</v>
      </c>
      <c r="D83" s="149" t="s">
        <v>253</v>
      </c>
      <c r="E83" s="149" t="s">
        <v>346</v>
      </c>
      <c r="F83" s="149">
        <v>600</v>
      </c>
      <c r="G83" s="151">
        <v>33784.44</v>
      </c>
      <c r="H83" s="151">
        <v>33784.44</v>
      </c>
      <c r="I83" s="194" t="s">
        <v>347</v>
      </c>
      <c r="J83" s="193"/>
      <c r="K83" s="199" t="s">
        <v>49</v>
      </c>
      <c r="L83" s="152"/>
      <c r="M83" s="198" t="s">
        <v>169</v>
      </c>
      <c r="N83" s="192"/>
    </row>
    <row r="84" spans="1:14" s="61" customFormat="1" ht="143.25" customHeight="1">
      <c r="A84" s="196">
        <f t="shared" si="4"/>
        <v>72</v>
      </c>
      <c r="B84" s="194">
        <f t="shared" si="5"/>
        <v>72</v>
      </c>
      <c r="C84" s="149" t="s">
        <v>200</v>
      </c>
      <c r="D84" s="149" t="s">
        <v>348</v>
      </c>
      <c r="E84" s="149" t="s">
        <v>349</v>
      </c>
      <c r="F84" s="149">
        <v>720</v>
      </c>
      <c r="G84" s="151">
        <v>40541.32</v>
      </c>
      <c r="H84" s="151">
        <v>40541.32</v>
      </c>
      <c r="I84" s="194" t="s">
        <v>350</v>
      </c>
      <c r="J84" s="193"/>
      <c r="K84" s="199" t="s">
        <v>49</v>
      </c>
      <c r="L84" s="152"/>
      <c r="M84" s="198" t="s">
        <v>169</v>
      </c>
      <c r="N84" s="192"/>
    </row>
    <row r="85" spans="1:14" s="61" customFormat="1" ht="143.25" customHeight="1">
      <c r="A85" s="196">
        <f t="shared" si="4"/>
        <v>73</v>
      </c>
      <c r="B85" s="194">
        <f t="shared" si="5"/>
        <v>73</v>
      </c>
      <c r="C85" s="149" t="s">
        <v>200</v>
      </c>
      <c r="D85" s="149" t="s">
        <v>259</v>
      </c>
      <c r="E85" s="149" t="s">
        <v>351</v>
      </c>
      <c r="F85" s="149">
        <v>600</v>
      </c>
      <c r="G85" s="151">
        <v>33784.44</v>
      </c>
      <c r="H85" s="151">
        <v>33784.44</v>
      </c>
      <c r="I85" s="194" t="s">
        <v>352</v>
      </c>
      <c r="J85" s="193"/>
      <c r="K85" s="199" t="s">
        <v>49</v>
      </c>
      <c r="L85" s="152"/>
      <c r="M85" s="198" t="s">
        <v>169</v>
      </c>
      <c r="N85" s="192"/>
    </row>
    <row r="86" spans="1:14" s="61" customFormat="1" ht="143.25" customHeight="1">
      <c r="A86" s="196">
        <f t="shared" si="4"/>
        <v>74</v>
      </c>
      <c r="B86" s="194">
        <f t="shared" si="5"/>
        <v>74</v>
      </c>
      <c r="C86" s="149" t="s">
        <v>200</v>
      </c>
      <c r="D86" s="149" t="s">
        <v>353</v>
      </c>
      <c r="E86" s="149" t="s">
        <v>354</v>
      </c>
      <c r="F86" s="149">
        <v>660</v>
      </c>
      <c r="G86" s="151">
        <v>37741.17</v>
      </c>
      <c r="H86" s="151">
        <v>37741.17</v>
      </c>
      <c r="I86" s="194" t="s">
        <v>355</v>
      </c>
      <c r="J86" s="193"/>
      <c r="K86" s="199" t="s">
        <v>49</v>
      </c>
      <c r="L86" s="152"/>
      <c r="M86" s="198" t="s">
        <v>169</v>
      </c>
      <c r="N86" s="192"/>
    </row>
    <row r="87" spans="1:14" s="61" customFormat="1" ht="143.25" customHeight="1">
      <c r="A87" s="196">
        <f t="shared" si="4"/>
        <v>75</v>
      </c>
      <c r="B87" s="194">
        <f t="shared" si="5"/>
        <v>75</v>
      </c>
      <c r="C87" s="149" t="s">
        <v>200</v>
      </c>
      <c r="D87" s="149" t="s">
        <v>298</v>
      </c>
      <c r="E87" s="149" t="s">
        <v>356</v>
      </c>
      <c r="F87" s="149">
        <v>600</v>
      </c>
      <c r="G87" s="151">
        <v>26784.62</v>
      </c>
      <c r="H87" s="151">
        <v>26784.62</v>
      </c>
      <c r="I87" s="194" t="s">
        <v>357</v>
      </c>
      <c r="J87" s="193"/>
      <c r="K87" s="199" t="s">
        <v>49</v>
      </c>
      <c r="L87" s="152"/>
      <c r="M87" s="198" t="s">
        <v>169</v>
      </c>
      <c r="N87" s="192"/>
    </row>
    <row r="88" spans="1:14" s="61" customFormat="1" ht="143.25" customHeight="1">
      <c r="A88" s="196">
        <f t="shared" si="4"/>
        <v>76</v>
      </c>
      <c r="B88" s="194">
        <f t="shared" si="5"/>
        <v>76</v>
      </c>
      <c r="C88" s="149" t="s">
        <v>200</v>
      </c>
      <c r="D88" s="149" t="s">
        <v>298</v>
      </c>
      <c r="E88" s="149" t="s">
        <v>358</v>
      </c>
      <c r="F88" s="149">
        <v>600</v>
      </c>
      <c r="G88" s="151">
        <v>26784.62</v>
      </c>
      <c r="H88" s="151">
        <v>26784.62</v>
      </c>
      <c r="I88" s="194" t="s">
        <v>359</v>
      </c>
      <c r="J88" s="193"/>
      <c r="K88" s="199" t="s">
        <v>49</v>
      </c>
      <c r="L88" s="152"/>
      <c r="M88" s="198" t="s">
        <v>169</v>
      </c>
      <c r="N88" s="192"/>
    </row>
    <row r="89" spans="1:14" s="61" customFormat="1" ht="143.25" customHeight="1">
      <c r="A89" s="196">
        <f t="shared" si="4"/>
        <v>77</v>
      </c>
      <c r="B89" s="194">
        <f t="shared" si="5"/>
        <v>77</v>
      </c>
      <c r="C89" s="149" t="s">
        <v>200</v>
      </c>
      <c r="D89" s="149" t="s">
        <v>360</v>
      </c>
      <c r="E89" s="149" t="s">
        <v>361</v>
      </c>
      <c r="F89" s="149">
        <v>517</v>
      </c>
      <c r="G89" s="151">
        <v>27871.279999999999</v>
      </c>
      <c r="H89" s="151">
        <v>27871.279999999999</v>
      </c>
      <c r="I89" s="194" t="s">
        <v>362</v>
      </c>
      <c r="J89" s="193"/>
      <c r="K89" s="199" t="s">
        <v>49</v>
      </c>
      <c r="L89" s="152"/>
      <c r="M89" s="198" t="s">
        <v>169</v>
      </c>
      <c r="N89" s="192"/>
    </row>
    <row r="90" spans="1:14" s="61" customFormat="1" ht="143.25" customHeight="1">
      <c r="A90" s="196">
        <f t="shared" si="4"/>
        <v>78</v>
      </c>
      <c r="B90" s="194">
        <f t="shared" si="5"/>
        <v>78</v>
      </c>
      <c r="C90" s="149" t="s">
        <v>200</v>
      </c>
      <c r="D90" s="149" t="s">
        <v>363</v>
      </c>
      <c r="E90" s="149" t="s">
        <v>364</v>
      </c>
      <c r="F90" s="149">
        <v>600</v>
      </c>
      <c r="G90" s="151">
        <v>26784.62</v>
      </c>
      <c r="H90" s="151">
        <v>26784.62</v>
      </c>
      <c r="I90" s="194" t="s">
        <v>365</v>
      </c>
      <c r="J90" s="193"/>
      <c r="K90" s="199" t="s">
        <v>49</v>
      </c>
      <c r="L90" s="152"/>
      <c r="M90" s="198" t="s">
        <v>169</v>
      </c>
      <c r="N90" s="192"/>
    </row>
    <row r="91" spans="1:14" s="61" customFormat="1" ht="143.25" customHeight="1">
      <c r="A91" s="196">
        <f t="shared" si="4"/>
        <v>79</v>
      </c>
      <c r="B91" s="194">
        <f t="shared" si="5"/>
        <v>79</v>
      </c>
      <c r="C91" s="149" t="s">
        <v>200</v>
      </c>
      <c r="D91" s="149" t="s">
        <v>366</v>
      </c>
      <c r="E91" s="149" t="s">
        <v>367</v>
      </c>
      <c r="F91" s="149">
        <v>600</v>
      </c>
      <c r="G91" s="151">
        <v>26784.62</v>
      </c>
      <c r="H91" s="151">
        <v>26784.62</v>
      </c>
      <c r="I91" s="194" t="s">
        <v>368</v>
      </c>
      <c r="J91" s="193"/>
      <c r="K91" s="199" t="s">
        <v>49</v>
      </c>
      <c r="L91" s="152"/>
      <c r="M91" s="198" t="s">
        <v>169</v>
      </c>
      <c r="N91" s="192"/>
    </row>
    <row r="92" spans="1:14" s="61" customFormat="1" ht="143.25" customHeight="1">
      <c r="A92" s="196">
        <f t="shared" si="4"/>
        <v>80</v>
      </c>
      <c r="B92" s="194">
        <f t="shared" si="5"/>
        <v>80</v>
      </c>
      <c r="C92" s="149" t="s">
        <v>200</v>
      </c>
      <c r="D92" s="149" t="s">
        <v>369</v>
      </c>
      <c r="E92" s="149" t="s">
        <v>370</v>
      </c>
      <c r="F92" s="149">
        <v>600</v>
      </c>
      <c r="G92" s="151">
        <v>26784.62</v>
      </c>
      <c r="H92" s="151">
        <v>26784.62</v>
      </c>
      <c r="I92" s="194" t="s">
        <v>371</v>
      </c>
      <c r="J92" s="193"/>
      <c r="K92" s="199" t="s">
        <v>49</v>
      </c>
      <c r="L92" s="152"/>
      <c r="M92" s="198" t="s">
        <v>169</v>
      </c>
      <c r="N92" s="192"/>
    </row>
    <row r="93" spans="1:14" s="61" customFormat="1" ht="143.25" customHeight="1">
      <c r="A93" s="196">
        <f t="shared" si="4"/>
        <v>81</v>
      </c>
      <c r="B93" s="194">
        <f t="shared" si="5"/>
        <v>81</v>
      </c>
      <c r="C93" s="149" t="s">
        <v>200</v>
      </c>
      <c r="D93" s="149" t="s">
        <v>372</v>
      </c>
      <c r="E93" s="149" t="s">
        <v>373</v>
      </c>
      <c r="F93" s="149">
        <v>600</v>
      </c>
      <c r="G93" s="151">
        <v>26784.62</v>
      </c>
      <c r="H93" s="151">
        <v>26784.62</v>
      </c>
      <c r="I93" s="194" t="s">
        <v>374</v>
      </c>
      <c r="J93" s="193"/>
      <c r="K93" s="199" t="s">
        <v>49</v>
      </c>
      <c r="L93" s="152"/>
      <c r="M93" s="198" t="s">
        <v>169</v>
      </c>
      <c r="N93" s="192"/>
    </row>
    <row r="94" spans="1:14" s="61" customFormat="1" ht="143.25" customHeight="1">
      <c r="A94" s="196">
        <f t="shared" si="4"/>
        <v>82</v>
      </c>
      <c r="B94" s="194">
        <f t="shared" si="5"/>
        <v>82</v>
      </c>
      <c r="C94" s="149" t="s">
        <v>200</v>
      </c>
      <c r="D94" s="149" t="s">
        <v>375</v>
      </c>
      <c r="E94" s="149" t="s">
        <v>376</v>
      </c>
      <c r="F94" s="149">
        <v>600</v>
      </c>
      <c r="G94" s="151">
        <v>26784.62</v>
      </c>
      <c r="H94" s="151">
        <v>26784.62</v>
      </c>
      <c r="I94" s="194" t="s">
        <v>377</v>
      </c>
      <c r="J94" s="193"/>
      <c r="K94" s="199" t="s">
        <v>49</v>
      </c>
      <c r="L94" s="152"/>
      <c r="M94" s="198" t="s">
        <v>169</v>
      </c>
      <c r="N94" s="192"/>
    </row>
    <row r="95" spans="1:14" s="61" customFormat="1" ht="143.25" customHeight="1">
      <c r="A95" s="196">
        <f t="shared" si="4"/>
        <v>83</v>
      </c>
      <c r="B95" s="194">
        <f t="shared" si="5"/>
        <v>83</v>
      </c>
      <c r="C95" s="149" t="s">
        <v>200</v>
      </c>
      <c r="D95" s="149" t="s">
        <v>378</v>
      </c>
      <c r="E95" s="149" t="s">
        <v>379</v>
      </c>
      <c r="F95" s="149">
        <v>600</v>
      </c>
      <c r="G95" s="151">
        <v>26784.62</v>
      </c>
      <c r="H95" s="151">
        <v>26784.62</v>
      </c>
      <c r="I95" s="194" t="s">
        <v>377</v>
      </c>
      <c r="J95" s="193"/>
      <c r="K95" s="199" t="s">
        <v>49</v>
      </c>
      <c r="L95" s="152"/>
      <c r="M95" s="198" t="s">
        <v>169</v>
      </c>
      <c r="N95" s="192"/>
    </row>
    <row r="96" spans="1:14" s="61" customFormat="1" ht="143.25" customHeight="1">
      <c r="A96" s="196">
        <f t="shared" si="4"/>
        <v>84</v>
      </c>
      <c r="B96" s="194">
        <f t="shared" si="5"/>
        <v>84</v>
      </c>
      <c r="C96" s="149" t="s">
        <v>200</v>
      </c>
      <c r="D96" s="149" t="s">
        <v>380</v>
      </c>
      <c r="E96" s="149" t="s">
        <v>381</v>
      </c>
      <c r="F96" s="149">
        <v>600</v>
      </c>
      <c r="G96" s="151">
        <v>26784.62</v>
      </c>
      <c r="H96" s="151">
        <v>26784.62</v>
      </c>
      <c r="I96" s="194" t="s">
        <v>382</v>
      </c>
      <c r="J96" s="193"/>
      <c r="K96" s="199" t="s">
        <v>49</v>
      </c>
      <c r="L96" s="152"/>
      <c r="M96" s="198" t="s">
        <v>169</v>
      </c>
      <c r="N96" s="192"/>
    </row>
    <row r="97" spans="1:14" s="61" customFormat="1" ht="143.25" customHeight="1">
      <c r="A97" s="196">
        <f t="shared" si="4"/>
        <v>85</v>
      </c>
      <c r="B97" s="194">
        <f t="shared" si="5"/>
        <v>85</v>
      </c>
      <c r="C97" s="149" t="s">
        <v>200</v>
      </c>
      <c r="D97" s="149" t="s">
        <v>383</v>
      </c>
      <c r="E97" s="149" t="s">
        <v>384</v>
      </c>
      <c r="F97" s="149">
        <v>600</v>
      </c>
      <c r="G97" s="151">
        <v>26784.62</v>
      </c>
      <c r="H97" s="151">
        <v>26784.62</v>
      </c>
      <c r="I97" s="194" t="s">
        <v>385</v>
      </c>
      <c r="J97" s="193"/>
      <c r="K97" s="199" t="s">
        <v>49</v>
      </c>
      <c r="L97" s="152"/>
      <c r="M97" s="198" t="s">
        <v>169</v>
      </c>
      <c r="N97" s="192"/>
    </row>
    <row r="98" spans="1:14" s="61" customFormat="1" ht="143.25" customHeight="1">
      <c r="A98" s="196">
        <f t="shared" si="4"/>
        <v>86</v>
      </c>
      <c r="B98" s="194">
        <f t="shared" si="5"/>
        <v>86</v>
      </c>
      <c r="C98" s="149" t="s">
        <v>200</v>
      </c>
      <c r="D98" s="149" t="s">
        <v>386</v>
      </c>
      <c r="E98" s="149" t="s">
        <v>387</v>
      </c>
      <c r="F98" s="149">
        <v>600</v>
      </c>
      <c r="G98" s="151">
        <v>33784.44</v>
      </c>
      <c r="H98" s="151">
        <v>33784.44</v>
      </c>
      <c r="I98" s="194" t="s">
        <v>388</v>
      </c>
      <c r="J98" s="193"/>
      <c r="K98" s="199" t="s">
        <v>49</v>
      </c>
      <c r="L98" s="152"/>
      <c r="M98" s="198" t="s">
        <v>169</v>
      </c>
      <c r="N98" s="192"/>
    </row>
    <row r="99" spans="1:14" s="61" customFormat="1" ht="143.25" customHeight="1">
      <c r="A99" s="196">
        <f t="shared" si="4"/>
        <v>87</v>
      </c>
      <c r="B99" s="194">
        <f t="shared" si="5"/>
        <v>87</v>
      </c>
      <c r="C99" s="149" t="s">
        <v>200</v>
      </c>
      <c r="D99" s="149" t="s">
        <v>389</v>
      </c>
      <c r="E99" s="149" t="s">
        <v>390</v>
      </c>
      <c r="F99" s="149">
        <v>800</v>
      </c>
      <c r="G99" s="151">
        <v>45045.91</v>
      </c>
      <c r="H99" s="151">
        <v>45045.91</v>
      </c>
      <c r="I99" s="194" t="s">
        <v>391</v>
      </c>
      <c r="J99" s="193"/>
      <c r="K99" s="199" t="s">
        <v>49</v>
      </c>
      <c r="L99" s="152"/>
      <c r="M99" s="198" t="s">
        <v>169</v>
      </c>
      <c r="N99" s="192"/>
    </row>
    <row r="100" spans="1:14" s="61" customFormat="1" ht="143.25" customHeight="1">
      <c r="A100" s="196">
        <f t="shared" si="4"/>
        <v>88</v>
      </c>
      <c r="B100" s="194">
        <f t="shared" si="5"/>
        <v>88</v>
      </c>
      <c r="C100" s="149" t="s">
        <v>200</v>
      </c>
      <c r="D100" s="149" t="s">
        <v>392</v>
      </c>
      <c r="E100" s="149" t="s">
        <v>393</v>
      </c>
      <c r="F100" s="149">
        <v>600</v>
      </c>
      <c r="G100" s="151">
        <v>26784.62</v>
      </c>
      <c r="H100" s="151">
        <v>26784.62</v>
      </c>
      <c r="I100" s="194" t="s">
        <v>394</v>
      </c>
      <c r="J100" s="193"/>
      <c r="K100" s="199" t="s">
        <v>49</v>
      </c>
      <c r="L100" s="152"/>
      <c r="M100" s="198" t="s">
        <v>169</v>
      </c>
      <c r="N100" s="192"/>
    </row>
    <row r="101" spans="1:14" s="61" customFormat="1" ht="143.25" customHeight="1">
      <c r="A101" s="196">
        <f t="shared" si="4"/>
        <v>89</v>
      </c>
      <c r="B101" s="194">
        <f t="shared" si="5"/>
        <v>89</v>
      </c>
      <c r="C101" s="149" t="s">
        <v>200</v>
      </c>
      <c r="D101" s="149" t="s">
        <v>395</v>
      </c>
      <c r="E101" s="149" t="s">
        <v>396</v>
      </c>
      <c r="F101" s="149">
        <v>600</v>
      </c>
      <c r="G101" s="151">
        <v>26784.62</v>
      </c>
      <c r="H101" s="151">
        <v>26784.62</v>
      </c>
      <c r="I101" s="194" t="s">
        <v>397</v>
      </c>
      <c r="J101" s="193"/>
      <c r="K101" s="199" t="s">
        <v>49</v>
      </c>
      <c r="L101" s="152"/>
      <c r="M101" s="198" t="s">
        <v>169</v>
      </c>
      <c r="N101" s="192"/>
    </row>
    <row r="102" spans="1:14" s="61" customFormat="1" ht="143.25" customHeight="1">
      <c r="A102" s="196">
        <f t="shared" si="4"/>
        <v>90</v>
      </c>
      <c r="B102" s="194">
        <f t="shared" si="5"/>
        <v>90</v>
      </c>
      <c r="C102" s="149" t="s">
        <v>200</v>
      </c>
      <c r="D102" s="149" t="s">
        <v>398</v>
      </c>
      <c r="E102" s="149" t="s">
        <v>399</v>
      </c>
      <c r="F102" s="149">
        <v>600</v>
      </c>
      <c r="G102" s="151">
        <v>26784.62</v>
      </c>
      <c r="H102" s="151">
        <v>26784.62</v>
      </c>
      <c r="I102" s="194" t="s">
        <v>400</v>
      </c>
      <c r="J102" s="193"/>
      <c r="K102" s="199" t="s">
        <v>49</v>
      </c>
      <c r="L102" s="152"/>
      <c r="M102" s="198" t="s">
        <v>169</v>
      </c>
      <c r="N102" s="192"/>
    </row>
    <row r="103" spans="1:14" s="61" customFormat="1" ht="143.25" customHeight="1">
      <c r="A103" s="196">
        <f t="shared" si="4"/>
        <v>91</v>
      </c>
      <c r="B103" s="194">
        <f t="shared" si="5"/>
        <v>91</v>
      </c>
      <c r="C103" s="149" t="s">
        <v>200</v>
      </c>
      <c r="D103" s="149" t="s">
        <v>401</v>
      </c>
      <c r="E103" s="149" t="s">
        <v>402</v>
      </c>
      <c r="F103" s="149">
        <v>600</v>
      </c>
      <c r="G103" s="151">
        <v>26784.62</v>
      </c>
      <c r="H103" s="151">
        <v>26784.62</v>
      </c>
      <c r="I103" s="194" t="s">
        <v>403</v>
      </c>
      <c r="J103" s="193"/>
      <c r="K103" s="199" t="s">
        <v>49</v>
      </c>
      <c r="L103" s="152"/>
      <c r="M103" s="198" t="s">
        <v>169</v>
      </c>
      <c r="N103" s="192"/>
    </row>
    <row r="104" spans="1:14" s="61" customFormat="1" ht="143.25" customHeight="1">
      <c r="A104" s="196">
        <f t="shared" si="4"/>
        <v>92</v>
      </c>
      <c r="B104" s="194">
        <f t="shared" si="5"/>
        <v>92</v>
      </c>
      <c r="C104" s="149" t="s">
        <v>200</v>
      </c>
      <c r="D104" s="149" t="s">
        <v>404</v>
      </c>
      <c r="E104" s="149" t="s">
        <v>405</v>
      </c>
      <c r="F104" s="149">
        <v>600</v>
      </c>
      <c r="G104" s="151">
        <v>26784.62</v>
      </c>
      <c r="H104" s="151">
        <v>26784.62</v>
      </c>
      <c r="I104" s="194" t="s">
        <v>406</v>
      </c>
      <c r="J104" s="193"/>
      <c r="K104" s="199" t="s">
        <v>49</v>
      </c>
      <c r="L104" s="152"/>
      <c r="M104" s="198" t="s">
        <v>169</v>
      </c>
      <c r="N104" s="192"/>
    </row>
    <row r="105" spans="1:14" s="61" customFormat="1" ht="143.25" customHeight="1">
      <c r="A105" s="196">
        <f t="shared" si="4"/>
        <v>93</v>
      </c>
      <c r="B105" s="194">
        <f t="shared" si="5"/>
        <v>93</v>
      </c>
      <c r="C105" s="149" t="s">
        <v>200</v>
      </c>
      <c r="D105" s="149" t="s">
        <v>407</v>
      </c>
      <c r="E105" s="149" t="s">
        <v>408</v>
      </c>
      <c r="F105" s="149">
        <v>600</v>
      </c>
      <c r="G105" s="151">
        <v>26784.62</v>
      </c>
      <c r="H105" s="151">
        <v>26784.62</v>
      </c>
      <c r="I105" s="194" t="s">
        <v>409</v>
      </c>
      <c r="J105" s="193"/>
      <c r="K105" s="199" t="s">
        <v>49</v>
      </c>
      <c r="L105" s="152"/>
      <c r="M105" s="198" t="s">
        <v>169</v>
      </c>
      <c r="N105" s="192"/>
    </row>
    <row r="106" spans="1:14" s="61" customFormat="1" ht="143.25" customHeight="1">
      <c r="A106" s="196">
        <f t="shared" si="4"/>
        <v>94</v>
      </c>
      <c r="B106" s="194">
        <f t="shared" si="5"/>
        <v>94</v>
      </c>
      <c r="C106" s="149" t="s">
        <v>200</v>
      </c>
      <c r="D106" s="149" t="s">
        <v>410</v>
      </c>
      <c r="E106" s="149" t="s">
        <v>411</v>
      </c>
      <c r="F106" s="149">
        <v>600</v>
      </c>
      <c r="G106" s="151">
        <v>26784.62</v>
      </c>
      <c r="H106" s="151">
        <v>26784.62</v>
      </c>
      <c r="I106" s="194" t="s">
        <v>412</v>
      </c>
      <c r="J106" s="193"/>
      <c r="K106" s="199" t="s">
        <v>49</v>
      </c>
      <c r="L106" s="152"/>
      <c r="M106" s="198" t="s">
        <v>169</v>
      </c>
      <c r="N106" s="192"/>
    </row>
    <row r="107" spans="1:14" s="61" customFormat="1" ht="143.25" customHeight="1">
      <c r="A107" s="196">
        <f t="shared" si="4"/>
        <v>95</v>
      </c>
      <c r="B107" s="194">
        <f t="shared" si="5"/>
        <v>95</v>
      </c>
      <c r="C107" s="149" t="s">
        <v>200</v>
      </c>
      <c r="D107" s="149" t="s">
        <v>413</v>
      </c>
      <c r="E107" s="149" t="s">
        <v>414</v>
      </c>
      <c r="F107" s="149">
        <v>600</v>
      </c>
      <c r="G107" s="151">
        <v>26784.62</v>
      </c>
      <c r="H107" s="151">
        <v>26784.62</v>
      </c>
      <c r="I107" s="194" t="s">
        <v>415</v>
      </c>
      <c r="J107" s="193"/>
      <c r="K107" s="199" t="s">
        <v>49</v>
      </c>
      <c r="L107" s="152"/>
      <c r="M107" s="198" t="s">
        <v>169</v>
      </c>
      <c r="N107" s="192"/>
    </row>
    <row r="108" spans="1:14" s="61" customFormat="1" ht="143.25" customHeight="1">
      <c r="A108" s="196">
        <f t="shared" si="4"/>
        <v>96</v>
      </c>
      <c r="B108" s="194">
        <f t="shared" si="5"/>
        <v>96</v>
      </c>
      <c r="C108" s="149" t="s">
        <v>200</v>
      </c>
      <c r="D108" s="149" t="s">
        <v>416</v>
      </c>
      <c r="E108" s="149" t="s">
        <v>417</v>
      </c>
      <c r="F108" s="149">
        <v>600</v>
      </c>
      <c r="G108" s="151">
        <v>26784.62</v>
      </c>
      <c r="H108" s="151">
        <v>26784.62</v>
      </c>
      <c r="I108" s="194" t="s">
        <v>418</v>
      </c>
      <c r="J108" s="193"/>
      <c r="K108" s="199" t="s">
        <v>49</v>
      </c>
      <c r="L108" s="152"/>
      <c r="M108" s="198" t="s">
        <v>169</v>
      </c>
      <c r="N108" s="192"/>
    </row>
    <row r="109" spans="1:14" s="61" customFormat="1" ht="143.25" customHeight="1">
      <c r="A109" s="196">
        <f t="shared" si="4"/>
        <v>97</v>
      </c>
      <c r="B109" s="194">
        <f t="shared" si="5"/>
        <v>97</v>
      </c>
      <c r="C109" s="149" t="s">
        <v>200</v>
      </c>
      <c r="D109" s="149" t="s">
        <v>419</v>
      </c>
      <c r="E109" s="149" t="s">
        <v>420</v>
      </c>
      <c r="F109" s="149">
        <v>600</v>
      </c>
      <c r="G109" s="151">
        <v>26784.62</v>
      </c>
      <c r="H109" s="151">
        <v>26784.62</v>
      </c>
      <c r="I109" s="194" t="s">
        <v>421</v>
      </c>
      <c r="J109" s="193"/>
      <c r="K109" s="199" t="s">
        <v>49</v>
      </c>
      <c r="L109" s="152"/>
      <c r="M109" s="198" t="s">
        <v>169</v>
      </c>
      <c r="N109" s="192"/>
    </row>
    <row r="110" spans="1:14" s="61" customFormat="1" ht="143.25" customHeight="1">
      <c r="A110" s="196">
        <f t="shared" ref="A110:A144" si="6">1+A109</f>
        <v>98</v>
      </c>
      <c r="B110" s="194">
        <f t="shared" ref="B110:B144" si="7">1+B109</f>
        <v>98</v>
      </c>
      <c r="C110" s="149" t="s">
        <v>200</v>
      </c>
      <c r="D110" s="149" t="s">
        <v>422</v>
      </c>
      <c r="E110" s="149" t="s">
        <v>423</v>
      </c>
      <c r="F110" s="149">
        <v>1025</v>
      </c>
      <c r="G110" s="151">
        <v>55257.37</v>
      </c>
      <c r="H110" s="151">
        <v>55257.37</v>
      </c>
      <c r="I110" s="194" t="s">
        <v>424</v>
      </c>
      <c r="J110" s="193"/>
      <c r="K110" s="199" t="s">
        <v>49</v>
      </c>
      <c r="L110" s="152"/>
      <c r="M110" s="198" t="s">
        <v>169</v>
      </c>
      <c r="N110" s="192"/>
    </row>
    <row r="111" spans="1:14" s="61" customFormat="1" ht="143.25" customHeight="1">
      <c r="A111" s="196">
        <f t="shared" si="6"/>
        <v>99</v>
      </c>
      <c r="B111" s="194">
        <f t="shared" si="7"/>
        <v>99</v>
      </c>
      <c r="C111" s="149" t="s">
        <v>200</v>
      </c>
      <c r="D111" s="149" t="s">
        <v>425</v>
      </c>
      <c r="E111" s="149" t="s">
        <v>426</v>
      </c>
      <c r="F111" s="149">
        <v>600</v>
      </c>
      <c r="G111" s="151">
        <v>33784.44</v>
      </c>
      <c r="H111" s="151">
        <v>33784.44</v>
      </c>
      <c r="I111" s="194" t="s">
        <v>427</v>
      </c>
      <c r="J111" s="193"/>
      <c r="K111" s="199" t="s">
        <v>49</v>
      </c>
      <c r="L111" s="152"/>
      <c r="M111" s="198" t="s">
        <v>169</v>
      </c>
      <c r="N111" s="192"/>
    </row>
    <row r="112" spans="1:14" s="61" customFormat="1" ht="143.25" customHeight="1">
      <c r="A112" s="196">
        <f t="shared" si="6"/>
        <v>100</v>
      </c>
      <c r="B112" s="194">
        <f t="shared" si="7"/>
        <v>100</v>
      </c>
      <c r="C112" s="149" t="s">
        <v>200</v>
      </c>
      <c r="D112" s="149" t="s">
        <v>259</v>
      </c>
      <c r="E112" s="149" t="s">
        <v>428</v>
      </c>
      <c r="F112" s="149">
        <v>600</v>
      </c>
      <c r="G112" s="151">
        <v>33784.44</v>
      </c>
      <c r="H112" s="151">
        <v>33784.44</v>
      </c>
      <c r="I112" s="194" t="s">
        <v>429</v>
      </c>
      <c r="J112" s="193"/>
      <c r="K112" s="199" t="s">
        <v>49</v>
      </c>
      <c r="L112" s="152"/>
      <c r="M112" s="198" t="s">
        <v>169</v>
      </c>
      <c r="N112" s="192"/>
    </row>
    <row r="113" spans="1:14" s="61" customFormat="1" ht="143.25" customHeight="1">
      <c r="A113" s="196">
        <f t="shared" si="6"/>
        <v>101</v>
      </c>
      <c r="B113" s="194">
        <f t="shared" si="7"/>
        <v>101</v>
      </c>
      <c r="C113" s="149" t="s">
        <v>200</v>
      </c>
      <c r="D113" s="149" t="s">
        <v>430</v>
      </c>
      <c r="E113" s="149" t="s">
        <v>431</v>
      </c>
      <c r="F113" s="149">
        <v>600</v>
      </c>
      <c r="G113" s="151">
        <v>33784.44</v>
      </c>
      <c r="H113" s="151">
        <v>33784.44</v>
      </c>
      <c r="I113" s="194" t="s">
        <v>432</v>
      </c>
      <c r="J113" s="193"/>
      <c r="K113" s="199" t="s">
        <v>49</v>
      </c>
      <c r="L113" s="152"/>
      <c r="M113" s="198" t="s">
        <v>169</v>
      </c>
      <c r="N113" s="192"/>
    </row>
    <row r="114" spans="1:14" s="61" customFormat="1" ht="143.25" customHeight="1">
      <c r="A114" s="196">
        <f t="shared" si="6"/>
        <v>102</v>
      </c>
      <c r="B114" s="194">
        <f t="shared" si="7"/>
        <v>102</v>
      </c>
      <c r="C114" s="149" t="s">
        <v>200</v>
      </c>
      <c r="D114" s="149" t="s">
        <v>433</v>
      </c>
      <c r="E114" s="149" t="s">
        <v>434</v>
      </c>
      <c r="F114" s="149">
        <v>750</v>
      </c>
      <c r="G114" s="151">
        <v>42230.55</v>
      </c>
      <c r="H114" s="151">
        <v>42230.55</v>
      </c>
      <c r="I114" s="194" t="s">
        <v>435</v>
      </c>
      <c r="J114" s="193"/>
      <c r="K114" s="199" t="s">
        <v>49</v>
      </c>
      <c r="L114" s="152"/>
      <c r="M114" s="198" t="s">
        <v>169</v>
      </c>
      <c r="N114" s="192"/>
    </row>
    <row r="115" spans="1:14" s="61" customFormat="1" ht="143.25" customHeight="1">
      <c r="A115" s="196">
        <f t="shared" si="6"/>
        <v>103</v>
      </c>
      <c r="B115" s="194">
        <f t="shared" si="7"/>
        <v>103</v>
      </c>
      <c r="C115" s="149" t="s">
        <v>200</v>
      </c>
      <c r="D115" s="149" t="s">
        <v>436</v>
      </c>
      <c r="E115" s="149" t="s">
        <v>437</v>
      </c>
      <c r="F115" s="149">
        <v>600</v>
      </c>
      <c r="G115" s="151">
        <v>33784.44</v>
      </c>
      <c r="H115" s="151">
        <v>33784.44</v>
      </c>
      <c r="I115" s="194" t="s">
        <v>438</v>
      </c>
      <c r="J115" s="193"/>
      <c r="K115" s="199" t="s">
        <v>49</v>
      </c>
      <c r="L115" s="152"/>
      <c r="M115" s="198" t="s">
        <v>169</v>
      </c>
      <c r="N115" s="192"/>
    </row>
    <row r="116" spans="1:14" s="61" customFormat="1" ht="143.25" customHeight="1">
      <c r="A116" s="196">
        <f t="shared" si="6"/>
        <v>104</v>
      </c>
      <c r="B116" s="194">
        <f t="shared" si="7"/>
        <v>104</v>
      </c>
      <c r="C116" s="149" t="s">
        <v>200</v>
      </c>
      <c r="D116" s="149" t="s">
        <v>439</v>
      </c>
      <c r="E116" s="149" t="s">
        <v>440</v>
      </c>
      <c r="F116" s="149">
        <v>900</v>
      </c>
      <c r="G116" s="151">
        <v>50676.65</v>
      </c>
      <c r="H116" s="151">
        <v>50676.65</v>
      </c>
      <c r="I116" s="194" t="s">
        <v>441</v>
      </c>
      <c r="J116" s="193"/>
      <c r="K116" s="199" t="s">
        <v>49</v>
      </c>
      <c r="L116" s="152"/>
      <c r="M116" s="198" t="s">
        <v>169</v>
      </c>
      <c r="N116" s="192"/>
    </row>
    <row r="117" spans="1:14" s="61" customFormat="1" ht="143.25" customHeight="1">
      <c r="A117" s="196">
        <f t="shared" si="6"/>
        <v>105</v>
      </c>
      <c r="B117" s="194">
        <f t="shared" si="7"/>
        <v>105</v>
      </c>
      <c r="C117" s="149" t="s">
        <v>200</v>
      </c>
      <c r="D117" s="149" t="s">
        <v>442</v>
      </c>
      <c r="E117" s="149" t="s">
        <v>443</v>
      </c>
      <c r="F117" s="149">
        <v>600</v>
      </c>
      <c r="G117" s="151">
        <v>33784.44</v>
      </c>
      <c r="H117" s="151">
        <v>33784.44</v>
      </c>
      <c r="I117" s="194" t="s">
        <v>444</v>
      </c>
      <c r="J117" s="193"/>
      <c r="K117" s="199" t="s">
        <v>49</v>
      </c>
      <c r="L117" s="152"/>
      <c r="M117" s="198" t="s">
        <v>169</v>
      </c>
      <c r="N117" s="192"/>
    </row>
    <row r="118" spans="1:14" s="61" customFormat="1" ht="143.25" customHeight="1">
      <c r="A118" s="196">
        <f t="shared" si="6"/>
        <v>106</v>
      </c>
      <c r="B118" s="194">
        <f t="shared" si="7"/>
        <v>106</v>
      </c>
      <c r="C118" s="149" t="s">
        <v>200</v>
      </c>
      <c r="D118" s="149" t="s">
        <v>445</v>
      </c>
      <c r="E118" s="149" t="s">
        <v>446</v>
      </c>
      <c r="F118" s="149">
        <v>600</v>
      </c>
      <c r="G118" s="151">
        <v>33784.44</v>
      </c>
      <c r="H118" s="151">
        <v>33784.44</v>
      </c>
      <c r="I118" s="194" t="s">
        <v>447</v>
      </c>
      <c r="J118" s="193"/>
      <c r="K118" s="199" t="s">
        <v>49</v>
      </c>
      <c r="L118" s="152"/>
      <c r="M118" s="198" t="s">
        <v>169</v>
      </c>
      <c r="N118" s="192"/>
    </row>
    <row r="119" spans="1:14" s="61" customFormat="1" ht="143.25" customHeight="1">
      <c r="A119" s="196">
        <f t="shared" si="6"/>
        <v>107</v>
      </c>
      <c r="B119" s="194">
        <f t="shared" si="7"/>
        <v>107</v>
      </c>
      <c r="C119" s="149" t="s">
        <v>200</v>
      </c>
      <c r="D119" s="149" t="s">
        <v>448</v>
      </c>
      <c r="E119" s="149" t="s">
        <v>449</v>
      </c>
      <c r="F119" s="149">
        <v>800</v>
      </c>
      <c r="G119" s="151">
        <v>45045.91</v>
      </c>
      <c r="H119" s="151">
        <v>45045.91</v>
      </c>
      <c r="I119" s="194" t="s">
        <v>450</v>
      </c>
      <c r="J119" s="193"/>
      <c r="K119" s="199" t="s">
        <v>49</v>
      </c>
      <c r="L119" s="152"/>
      <c r="M119" s="198" t="s">
        <v>169</v>
      </c>
      <c r="N119" s="192"/>
    </row>
    <row r="120" spans="1:14" s="61" customFormat="1" ht="143.25" customHeight="1">
      <c r="A120" s="196">
        <f t="shared" si="6"/>
        <v>108</v>
      </c>
      <c r="B120" s="194">
        <f t="shared" si="7"/>
        <v>108</v>
      </c>
      <c r="C120" s="149" t="s">
        <v>200</v>
      </c>
      <c r="D120" s="149" t="s">
        <v>451</v>
      </c>
      <c r="E120" s="149" t="s">
        <v>452</v>
      </c>
      <c r="F120" s="149">
        <v>600</v>
      </c>
      <c r="G120" s="151">
        <v>26784.62</v>
      </c>
      <c r="H120" s="151">
        <v>26784.62</v>
      </c>
      <c r="I120" s="194" t="s">
        <v>453</v>
      </c>
      <c r="J120" s="193"/>
      <c r="K120" s="199" t="s">
        <v>49</v>
      </c>
      <c r="L120" s="152"/>
      <c r="M120" s="198" t="s">
        <v>169</v>
      </c>
      <c r="N120" s="192"/>
    </row>
    <row r="121" spans="1:14" s="61" customFormat="1" ht="143.25" customHeight="1">
      <c r="A121" s="196">
        <f t="shared" si="6"/>
        <v>109</v>
      </c>
      <c r="B121" s="194">
        <f t="shared" si="7"/>
        <v>109</v>
      </c>
      <c r="C121" s="149" t="s">
        <v>200</v>
      </c>
      <c r="D121" s="149" t="s">
        <v>454</v>
      </c>
      <c r="E121" s="149" t="s">
        <v>455</v>
      </c>
      <c r="F121" s="149">
        <v>600</v>
      </c>
      <c r="G121" s="151">
        <v>26784.62</v>
      </c>
      <c r="H121" s="151">
        <v>26784.62</v>
      </c>
      <c r="I121" s="194" t="s">
        <v>456</v>
      </c>
      <c r="J121" s="193"/>
      <c r="K121" s="199" t="s">
        <v>49</v>
      </c>
      <c r="L121" s="152"/>
      <c r="M121" s="198" t="s">
        <v>169</v>
      </c>
      <c r="N121" s="192"/>
    </row>
    <row r="122" spans="1:14" s="61" customFormat="1" ht="143.25" customHeight="1">
      <c r="A122" s="196">
        <f t="shared" si="6"/>
        <v>110</v>
      </c>
      <c r="B122" s="194">
        <f t="shared" si="7"/>
        <v>110</v>
      </c>
      <c r="C122" s="149" t="s">
        <v>200</v>
      </c>
      <c r="D122" s="149" t="s">
        <v>457</v>
      </c>
      <c r="E122" s="149" t="s">
        <v>458</v>
      </c>
      <c r="F122" s="149">
        <v>600</v>
      </c>
      <c r="G122" s="151">
        <v>26784.62</v>
      </c>
      <c r="H122" s="151">
        <v>26784.62</v>
      </c>
      <c r="I122" s="194" t="s">
        <v>459</v>
      </c>
      <c r="J122" s="193"/>
      <c r="K122" s="199" t="s">
        <v>49</v>
      </c>
      <c r="L122" s="152"/>
      <c r="M122" s="198" t="s">
        <v>169</v>
      </c>
      <c r="N122" s="192"/>
    </row>
    <row r="123" spans="1:14" s="61" customFormat="1" ht="143.25" customHeight="1">
      <c r="A123" s="196">
        <f t="shared" si="6"/>
        <v>111</v>
      </c>
      <c r="B123" s="194">
        <f t="shared" si="7"/>
        <v>111</v>
      </c>
      <c r="C123" s="149" t="s">
        <v>200</v>
      </c>
      <c r="D123" s="149" t="s">
        <v>460</v>
      </c>
      <c r="E123" s="149" t="s">
        <v>461</v>
      </c>
      <c r="F123" s="149">
        <v>600</v>
      </c>
      <c r="G123" s="151">
        <v>26784.62</v>
      </c>
      <c r="H123" s="151">
        <v>26784.62</v>
      </c>
      <c r="I123" s="194" t="s">
        <v>462</v>
      </c>
      <c r="J123" s="193"/>
      <c r="K123" s="199" t="s">
        <v>49</v>
      </c>
      <c r="L123" s="152"/>
      <c r="M123" s="198" t="s">
        <v>169</v>
      </c>
      <c r="N123" s="192"/>
    </row>
    <row r="124" spans="1:14" s="61" customFormat="1" ht="143.25" customHeight="1">
      <c r="A124" s="196">
        <f t="shared" si="6"/>
        <v>112</v>
      </c>
      <c r="B124" s="194">
        <f t="shared" si="7"/>
        <v>112</v>
      </c>
      <c r="C124" s="149" t="s">
        <v>200</v>
      </c>
      <c r="D124" s="149" t="s">
        <v>463</v>
      </c>
      <c r="E124" s="149" t="s">
        <v>464</v>
      </c>
      <c r="F124" s="149">
        <v>600</v>
      </c>
      <c r="G124" s="151">
        <v>26784.62</v>
      </c>
      <c r="H124" s="151">
        <v>26784.62</v>
      </c>
      <c r="I124" s="194" t="s">
        <v>465</v>
      </c>
      <c r="J124" s="193"/>
      <c r="K124" s="199" t="s">
        <v>49</v>
      </c>
      <c r="L124" s="152"/>
      <c r="M124" s="198" t="s">
        <v>169</v>
      </c>
      <c r="N124" s="192"/>
    </row>
    <row r="125" spans="1:14" s="61" customFormat="1" ht="143.25" customHeight="1">
      <c r="A125" s="196">
        <f t="shared" si="6"/>
        <v>113</v>
      </c>
      <c r="B125" s="194">
        <f t="shared" si="7"/>
        <v>113</v>
      </c>
      <c r="C125" s="149" t="s">
        <v>200</v>
      </c>
      <c r="D125" s="149" t="s">
        <v>466</v>
      </c>
      <c r="E125" s="149" t="s">
        <v>467</v>
      </c>
      <c r="F125" s="149">
        <v>600</v>
      </c>
      <c r="G125" s="151">
        <v>26784.62</v>
      </c>
      <c r="H125" s="151">
        <v>26784.62</v>
      </c>
      <c r="I125" s="194" t="s">
        <v>468</v>
      </c>
      <c r="J125" s="193"/>
      <c r="K125" s="199" t="s">
        <v>49</v>
      </c>
      <c r="L125" s="152"/>
      <c r="M125" s="198" t="s">
        <v>169</v>
      </c>
      <c r="N125" s="192"/>
    </row>
    <row r="126" spans="1:14" s="61" customFormat="1" ht="143.25" customHeight="1">
      <c r="A126" s="196">
        <f t="shared" si="6"/>
        <v>114</v>
      </c>
      <c r="B126" s="194">
        <f t="shared" si="7"/>
        <v>114</v>
      </c>
      <c r="C126" s="149" t="s">
        <v>200</v>
      </c>
      <c r="D126" s="149" t="s">
        <v>469</v>
      </c>
      <c r="E126" s="149" t="s">
        <v>470</v>
      </c>
      <c r="F126" s="149">
        <v>568</v>
      </c>
      <c r="G126" s="151">
        <v>24986.69</v>
      </c>
      <c r="H126" s="151">
        <v>24986.69</v>
      </c>
      <c r="I126" s="194" t="s">
        <v>471</v>
      </c>
      <c r="J126" s="193"/>
      <c r="K126" s="199" t="s">
        <v>49</v>
      </c>
      <c r="L126" s="152"/>
      <c r="M126" s="198" t="s">
        <v>169</v>
      </c>
      <c r="N126" s="192"/>
    </row>
    <row r="127" spans="1:14" s="61" customFormat="1" ht="143.25" customHeight="1">
      <c r="A127" s="196">
        <f t="shared" si="6"/>
        <v>115</v>
      </c>
      <c r="B127" s="194">
        <f t="shared" si="7"/>
        <v>115</v>
      </c>
      <c r="C127" s="149" t="s">
        <v>472</v>
      </c>
      <c r="D127" s="149" t="s">
        <v>473</v>
      </c>
      <c r="E127" s="149" t="s">
        <v>474</v>
      </c>
      <c r="F127" s="149">
        <v>1000</v>
      </c>
      <c r="G127" s="151">
        <v>74720</v>
      </c>
      <c r="H127" s="151">
        <v>74720</v>
      </c>
      <c r="I127" s="194" t="s">
        <v>475</v>
      </c>
      <c r="J127" s="193"/>
      <c r="K127" s="199" t="s">
        <v>49</v>
      </c>
      <c r="L127" s="152"/>
      <c r="M127" s="198" t="s">
        <v>169</v>
      </c>
      <c r="N127" s="192"/>
    </row>
    <row r="128" spans="1:14" s="61" customFormat="1" ht="143.25" customHeight="1">
      <c r="A128" s="196">
        <f t="shared" si="6"/>
        <v>116</v>
      </c>
      <c r="B128" s="194">
        <f t="shared" si="7"/>
        <v>116</v>
      </c>
      <c r="C128" s="149" t="s">
        <v>472</v>
      </c>
      <c r="D128" s="149" t="s">
        <v>476</v>
      </c>
      <c r="E128" s="149" t="s">
        <v>477</v>
      </c>
      <c r="F128" s="149">
        <v>1000</v>
      </c>
      <c r="G128" s="151">
        <v>74720</v>
      </c>
      <c r="H128" s="151">
        <v>74720</v>
      </c>
      <c r="I128" s="194" t="s">
        <v>478</v>
      </c>
      <c r="J128" s="193"/>
      <c r="K128" s="199" t="s">
        <v>49</v>
      </c>
      <c r="L128" s="152"/>
      <c r="M128" s="198" t="s">
        <v>169</v>
      </c>
      <c r="N128" s="192"/>
    </row>
    <row r="129" spans="1:14" s="61" customFormat="1" ht="143.25" customHeight="1">
      <c r="A129" s="196">
        <f t="shared" si="6"/>
        <v>117</v>
      </c>
      <c r="B129" s="194">
        <f t="shared" si="7"/>
        <v>117</v>
      </c>
      <c r="C129" s="149" t="s">
        <v>472</v>
      </c>
      <c r="D129" s="149" t="s">
        <v>479</v>
      </c>
      <c r="E129" s="149" t="s">
        <v>480</v>
      </c>
      <c r="F129" s="149">
        <v>1000</v>
      </c>
      <c r="G129" s="151">
        <v>74720</v>
      </c>
      <c r="H129" s="151">
        <v>74720</v>
      </c>
      <c r="I129" s="194" t="s">
        <v>481</v>
      </c>
      <c r="J129" s="193"/>
      <c r="K129" s="199" t="s">
        <v>49</v>
      </c>
      <c r="L129" s="152"/>
      <c r="M129" s="198" t="s">
        <v>169</v>
      </c>
      <c r="N129" s="192"/>
    </row>
    <row r="130" spans="1:14" s="61" customFormat="1" ht="143.25" customHeight="1">
      <c r="A130" s="196">
        <f t="shared" si="6"/>
        <v>118</v>
      </c>
      <c r="B130" s="194">
        <f t="shared" si="7"/>
        <v>118</v>
      </c>
      <c r="C130" s="149" t="s">
        <v>472</v>
      </c>
      <c r="D130" s="149" t="s">
        <v>482</v>
      </c>
      <c r="E130" s="149" t="s">
        <v>483</v>
      </c>
      <c r="F130" s="149">
        <v>1000</v>
      </c>
      <c r="G130" s="151">
        <v>74720</v>
      </c>
      <c r="H130" s="151">
        <v>74720</v>
      </c>
      <c r="I130" s="194" t="s">
        <v>484</v>
      </c>
      <c r="J130" s="193"/>
      <c r="K130" s="199" t="s">
        <v>49</v>
      </c>
      <c r="L130" s="152"/>
      <c r="M130" s="198" t="s">
        <v>169</v>
      </c>
      <c r="N130" s="192"/>
    </row>
    <row r="131" spans="1:14" s="61" customFormat="1" ht="143.25" customHeight="1">
      <c r="A131" s="196">
        <f t="shared" si="6"/>
        <v>119</v>
      </c>
      <c r="B131" s="194">
        <f t="shared" si="7"/>
        <v>119</v>
      </c>
      <c r="C131" s="149" t="s">
        <v>472</v>
      </c>
      <c r="D131" s="149" t="s">
        <v>485</v>
      </c>
      <c r="E131" s="149" t="s">
        <v>486</v>
      </c>
      <c r="F131" s="149">
        <v>1000</v>
      </c>
      <c r="G131" s="151">
        <v>74720</v>
      </c>
      <c r="H131" s="151">
        <v>74720</v>
      </c>
      <c r="I131" s="194" t="s">
        <v>487</v>
      </c>
      <c r="J131" s="193"/>
      <c r="K131" s="199" t="s">
        <v>49</v>
      </c>
      <c r="L131" s="152"/>
      <c r="M131" s="198" t="s">
        <v>169</v>
      </c>
      <c r="N131" s="192"/>
    </row>
    <row r="132" spans="1:14" s="61" customFormat="1" ht="143.25" customHeight="1">
      <c r="A132" s="196">
        <f t="shared" si="6"/>
        <v>120</v>
      </c>
      <c r="B132" s="194">
        <f t="shared" si="7"/>
        <v>120</v>
      </c>
      <c r="C132" s="149" t="s">
        <v>472</v>
      </c>
      <c r="D132" s="149" t="s">
        <v>488</v>
      </c>
      <c r="E132" s="149" t="s">
        <v>489</v>
      </c>
      <c r="F132" s="149">
        <v>1000</v>
      </c>
      <c r="G132" s="151">
        <v>74720</v>
      </c>
      <c r="H132" s="151">
        <v>74720</v>
      </c>
      <c r="I132" s="194" t="s">
        <v>490</v>
      </c>
      <c r="J132" s="193"/>
      <c r="K132" s="199" t="s">
        <v>49</v>
      </c>
      <c r="L132" s="152"/>
      <c r="M132" s="198" t="s">
        <v>169</v>
      </c>
      <c r="N132" s="192"/>
    </row>
    <row r="133" spans="1:14" s="61" customFormat="1" ht="143.25" customHeight="1">
      <c r="A133" s="196">
        <f t="shared" si="6"/>
        <v>121</v>
      </c>
      <c r="B133" s="194">
        <f t="shared" si="7"/>
        <v>121</v>
      </c>
      <c r="C133" s="149" t="s">
        <v>472</v>
      </c>
      <c r="D133" s="149" t="s">
        <v>491</v>
      </c>
      <c r="E133" s="149" t="s">
        <v>492</v>
      </c>
      <c r="F133" s="149">
        <v>1000</v>
      </c>
      <c r="G133" s="151">
        <v>74720</v>
      </c>
      <c r="H133" s="151">
        <v>74720</v>
      </c>
      <c r="I133" s="194" t="s">
        <v>493</v>
      </c>
      <c r="J133" s="193"/>
      <c r="K133" s="199" t="s">
        <v>49</v>
      </c>
      <c r="L133" s="152"/>
      <c r="M133" s="198" t="s">
        <v>169</v>
      </c>
      <c r="N133" s="192"/>
    </row>
    <row r="134" spans="1:14" s="61" customFormat="1" ht="143.25" customHeight="1">
      <c r="A134" s="196">
        <f t="shared" si="6"/>
        <v>122</v>
      </c>
      <c r="B134" s="194">
        <f t="shared" si="7"/>
        <v>122</v>
      </c>
      <c r="C134" s="149" t="s">
        <v>472</v>
      </c>
      <c r="D134" s="149" t="s">
        <v>494</v>
      </c>
      <c r="E134" s="149" t="s">
        <v>495</v>
      </c>
      <c r="F134" s="149">
        <v>1000</v>
      </c>
      <c r="G134" s="151">
        <v>74720</v>
      </c>
      <c r="H134" s="151">
        <v>74720</v>
      </c>
      <c r="I134" s="194" t="s">
        <v>496</v>
      </c>
      <c r="J134" s="193"/>
      <c r="K134" s="199" t="s">
        <v>49</v>
      </c>
      <c r="L134" s="152"/>
      <c r="M134" s="198" t="s">
        <v>169</v>
      </c>
      <c r="N134" s="192"/>
    </row>
    <row r="135" spans="1:14" s="61" customFormat="1" ht="143.25" customHeight="1">
      <c r="A135" s="196">
        <f t="shared" si="6"/>
        <v>123</v>
      </c>
      <c r="B135" s="194">
        <f t="shared" si="7"/>
        <v>123</v>
      </c>
      <c r="C135" s="149" t="s">
        <v>472</v>
      </c>
      <c r="D135" s="149" t="s">
        <v>497</v>
      </c>
      <c r="E135" s="149" t="s">
        <v>498</v>
      </c>
      <c r="F135" s="149">
        <v>1200</v>
      </c>
      <c r="G135" s="149" t="s">
        <v>499</v>
      </c>
      <c r="H135" s="149" t="s">
        <v>499</v>
      </c>
      <c r="I135" s="194" t="s">
        <v>500</v>
      </c>
      <c r="J135" s="193"/>
      <c r="K135" s="199" t="s">
        <v>49</v>
      </c>
      <c r="L135" s="152"/>
      <c r="M135" s="198" t="s">
        <v>169</v>
      </c>
      <c r="N135" s="192"/>
    </row>
    <row r="136" spans="1:14" s="61" customFormat="1" ht="143.25" customHeight="1">
      <c r="A136" s="196">
        <f t="shared" si="6"/>
        <v>124</v>
      </c>
      <c r="B136" s="194">
        <f t="shared" si="7"/>
        <v>124</v>
      </c>
      <c r="C136" s="149" t="s">
        <v>472</v>
      </c>
      <c r="D136" s="149" t="s">
        <v>501</v>
      </c>
      <c r="E136" s="149" t="s">
        <v>502</v>
      </c>
      <c r="F136" s="149">
        <v>1200</v>
      </c>
      <c r="G136" s="149" t="s">
        <v>499</v>
      </c>
      <c r="H136" s="149" t="s">
        <v>499</v>
      </c>
      <c r="I136" s="194" t="s">
        <v>503</v>
      </c>
      <c r="J136" s="193"/>
      <c r="K136" s="199" t="s">
        <v>49</v>
      </c>
      <c r="L136" s="152"/>
      <c r="M136" s="198" t="s">
        <v>169</v>
      </c>
      <c r="N136" s="192"/>
    </row>
    <row r="137" spans="1:14" s="61" customFormat="1" ht="143.25" customHeight="1">
      <c r="A137" s="196">
        <f t="shared" si="6"/>
        <v>125</v>
      </c>
      <c r="B137" s="194">
        <f t="shared" si="7"/>
        <v>125</v>
      </c>
      <c r="C137" s="149" t="s">
        <v>472</v>
      </c>
      <c r="D137" s="149" t="s">
        <v>504</v>
      </c>
      <c r="E137" s="149" t="s">
        <v>505</v>
      </c>
      <c r="F137" s="149">
        <v>949</v>
      </c>
      <c r="G137" s="151">
        <v>70909.279999999999</v>
      </c>
      <c r="H137" s="151">
        <v>70909.279999999999</v>
      </c>
      <c r="I137" s="194" t="s">
        <v>506</v>
      </c>
      <c r="J137" s="193"/>
      <c r="K137" s="199" t="s">
        <v>49</v>
      </c>
      <c r="L137" s="152"/>
      <c r="M137" s="198" t="s">
        <v>169</v>
      </c>
      <c r="N137" s="192"/>
    </row>
    <row r="138" spans="1:14" s="61" customFormat="1" ht="143.25" customHeight="1">
      <c r="A138" s="196">
        <f t="shared" si="6"/>
        <v>126</v>
      </c>
      <c r="B138" s="194">
        <f t="shared" si="7"/>
        <v>126</v>
      </c>
      <c r="C138" s="149" t="s">
        <v>472</v>
      </c>
      <c r="D138" s="149" t="s">
        <v>507</v>
      </c>
      <c r="E138" s="149" t="s">
        <v>508</v>
      </c>
      <c r="F138" s="149">
        <v>1500</v>
      </c>
      <c r="G138" s="151">
        <v>109170</v>
      </c>
      <c r="H138" s="151">
        <v>109170</v>
      </c>
      <c r="I138" s="194" t="s">
        <v>509</v>
      </c>
      <c r="J138" s="193"/>
      <c r="K138" s="199" t="s">
        <v>49</v>
      </c>
      <c r="L138" s="152"/>
      <c r="M138" s="198" t="s">
        <v>169</v>
      </c>
      <c r="N138" s="192"/>
    </row>
    <row r="139" spans="1:14" s="61" customFormat="1" ht="143.25" customHeight="1">
      <c r="A139" s="196">
        <f t="shared" si="6"/>
        <v>127</v>
      </c>
      <c r="B139" s="194">
        <f t="shared" si="7"/>
        <v>127</v>
      </c>
      <c r="C139" s="149" t="s">
        <v>472</v>
      </c>
      <c r="D139" s="149" t="s">
        <v>510</v>
      </c>
      <c r="E139" s="149" t="s">
        <v>511</v>
      </c>
      <c r="F139" s="149">
        <v>2074</v>
      </c>
      <c r="G139" s="151">
        <v>154969.28</v>
      </c>
      <c r="H139" s="151">
        <v>154969.28</v>
      </c>
      <c r="I139" s="194" t="s">
        <v>512</v>
      </c>
      <c r="J139" s="193"/>
      <c r="K139" s="199" t="s">
        <v>49</v>
      </c>
      <c r="L139" s="152"/>
      <c r="M139" s="198" t="s">
        <v>169</v>
      </c>
      <c r="N139" s="192"/>
    </row>
    <row r="140" spans="1:14" s="61" customFormat="1" ht="143.25" customHeight="1">
      <c r="A140" s="196">
        <f t="shared" si="6"/>
        <v>128</v>
      </c>
      <c r="B140" s="194">
        <f t="shared" si="7"/>
        <v>128</v>
      </c>
      <c r="C140" s="149" t="s">
        <v>513</v>
      </c>
      <c r="D140" s="149" t="s">
        <v>514</v>
      </c>
      <c r="E140" s="149" t="s">
        <v>515</v>
      </c>
      <c r="F140" s="149">
        <v>47</v>
      </c>
      <c r="G140" s="151" t="s">
        <v>153</v>
      </c>
      <c r="H140" s="151" t="s">
        <v>153</v>
      </c>
      <c r="I140" s="194" t="s">
        <v>516</v>
      </c>
      <c r="J140" s="193"/>
      <c r="K140" s="199" t="s">
        <v>49</v>
      </c>
      <c r="L140" s="152"/>
      <c r="M140" s="198" t="s">
        <v>517</v>
      </c>
      <c r="N140" s="192"/>
    </row>
    <row r="141" spans="1:14" s="61" customFormat="1" ht="143.25" customHeight="1">
      <c r="A141" s="196">
        <f t="shared" si="6"/>
        <v>129</v>
      </c>
      <c r="B141" s="194">
        <f t="shared" si="7"/>
        <v>129</v>
      </c>
      <c r="C141" s="149" t="s">
        <v>513</v>
      </c>
      <c r="D141" s="149" t="s">
        <v>518</v>
      </c>
      <c r="E141" s="149" t="s">
        <v>519</v>
      </c>
      <c r="F141" s="149">
        <v>500</v>
      </c>
      <c r="G141" s="151" t="s">
        <v>153</v>
      </c>
      <c r="H141" s="151" t="s">
        <v>153</v>
      </c>
      <c r="I141" s="194" t="s">
        <v>516</v>
      </c>
      <c r="J141" s="193"/>
      <c r="K141" s="199" t="s">
        <v>49</v>
      </c>
      <c r="L141" s="152"/>
      <c r="M141" s="198" t="s">
        <v>517</v>
      </c>
      <c r="N141" s="192"/>
    </row>
    <row r="142" spans="1:14" s="61" customFormat="1" ht="143.25" customHeight="1">
      <c r="A142" s="196">
        <f t="shared" si="6"/>
        <v>130</v>
      </c>
      <c r="B142" s="194">
        <f t="shared" si="7"/>
        <v>130</v>
      </c>
      <c r="C142" s="149" t="s">
        <v>513</v>
      </c>
      <c r="D142" s="149" t="s">
        <v>520</v>
      </c>
      <c r="E142" s="149" t="s">
        <v>521</v>
      </c>
      <c r="F142" s="149">
        <v>375</v>
      </c>
      <c r="G142" s="151" t="s">
        <v>153</v>
      </c>
      <c r="H142" s="151" t="s">
        <v>153</v>
      </c>
      <c r="I142" s="194" t="s">
        <v>516</v>
      </c>
      <c r="J142" s="193"/>
      <c r="K142" s="199" t="s">
        <v>49</v>
      </c>
      <c r="L142" s="152"/>
      <c r="M142" s="198" t="s">
        <v>517</v>
      </c>
      <c r="N142" s="192"/>
    </row>
    <row r="143" spans="1:14" s="61" customFormat="1" ht="143.25" customHeight="1">
      <c r="A143" s="196">
        <f t="shared" si="6"/>
        <v>131</v>
      </c>
      <c r="B143" s="194">
        <f t="shared" si="7"/>
        <v>131</v>
      </c>
      <c r="C143" s="149" t="s">
        <v>513</v>
      </c>
      <c r="D143" s="149" t="s">
        <v>522</v>
      </c>
      <c r="E143" s="149" t="s">
        <v>523</v>
      </c>
      <c r="F143" s="149">
        <v>969</v>
      </c>
      <c r="G143" s="151" t="s">
        <v>153</v>
      </c>
      <c r="H143" s="151" t="s">
        <v>153</v>
      </c>
      <c r="I143" s="194" t="s">
        <v>516</v>
      </c>
      <c r="J143" s="193"/>
      <c r="K143" s="199" t="s">
        <v>49</v>
      </c>
      <c r="L143" s="152"/>
      <c r="M143" s="198" t="s">
        <v>517</v>
      </c>
      <c r="N143" s="192"/>
    </row>
    <row r="144" spans="1:14" s="61" customFormat="1" ht="143.25" customHeight="1">
      <c r="A144" s="196">
        <f t="shared" si="6"/>
        <v>132</v>
      </c>
      <c r="B144" s="194">
        <f t="shared" si="7"/>
        <v>132</v>
      </c>
      <c r="C144" s="149" t="s">
        <v>513</v>
      </c>
      <c r="D144" s="149" t="s">
        <v>524</v>
      </c>
      <c r="E144" s="149" t="s">
        <v>525</v>
      </c>
      <c r="F144" s="149">
        <v>1307</v>
      </c>
      <c r="G144" s="151" t="s">
        <v>153</v>
      </c>
      <c r="H144" s="151" t="s">
        <v>153</v>
      </c>
      <c r="I144" s="194" t="s">
        <v>516</v>
      </c>
      <c r="J144" s="193"/>
      <c r="K144" s="199" t="s">
        <v>49</v>
      </c>
      <c r="L144" s="152"/>
      <c r="M144" s="198" t="s">
        <v>517</v>
      </c>
      <c r="N144" s="192"/>
    </row>
    <row r="145" spans="1:14" s="61" customFormat="1" ht="143.25" customHeight="1">
      <c r="A145" s="194">
        <v>133</v>
      </c>
      <c r="B145" s="194">
        <v>133</v>
      </c>
      <c r="C145" s="149" t="s">
        <v>513</v>
      </c>
      <c r="D145" s="149" t="s">
        <v>526</v>
      </c>
      <c r="E145" s="149" t="s">
        <v>527</v>
      </c>
      <c r="F145" s="149">
        <v>1000</v>
      </c>
      <c r="G145" s="151" t="s">
        <v>528</v>
      </c>
      <c r="H145" s="151" t="s">
        <v>528</v>
      </c>
      <c r="I145" s="194" t="s">
        <v>529</v>
      </c>
      <c r="J145" s="193"/>
      <c r="K145" s="199" t="s">
        <v>49</v>
      </c>
      <c r="L145" s="152"/>
      <c r="M145" s="198" t="s">
        <v>530</v>
      </c>
      <c r="N145" s="192"/>
    </row>
    <row r="146" spans="1:14" s="61" customFormat="1" ht="143.25" customHeight="1">
      <c r="A146" s="194">
        <v>134</v>
      </c>
      <c r="B146" s="194">
        <v>134</v>
      </c>
      <c r="C146" s="149" t="s">
        <v>513</v>
      </c>
      <c r="D146" s="149" t="s">
        <v>531</v>
      </c>
      <c r="E146" s="149" t="s">
        <v>532</v>
      </c>
      <c r="F146" s="149">
        <v>600</v>
      </c>
      <c r="G146" s="151" t="s">
        <v>533</v>
      </c>
      <c r="H146" s="151" t="s">
        <v>533</v>
      </c>
      <c r="I146" s="194" t="s">
        <v>534</v>
      </c>
      <c r="J146" s="193"/>
      <c r="K146" s="199" t="s">
        <v>49</v>
      </c>
      <c r="L146" s="152"/>
      <c r="M146" s="198" t="s">
        <v>530</v>
      </c>
      <c r="N146" s="192"/>
    </row>
    <row r="147" spans="1:14" s="61" customFormat="1" ht="143.25" customHeight="1">
      <c r="A147" s="194">
        <v>135</v>
      </c>
      <c r="B147" s="194">
        <v>135</v>
      </c>
      <c r="C147" s="149" t="s">
        <v>513</v>
      </c>
      <c r="D147" s="149" t="s">
        <v>535</v>
      </c>
      <c r="E147" s="149" t="s">
        <v>536</v>
      </c>
      <c r="F147" s="149">
        <v>600</v>
      </c>
      <c r="G147" s="151" t="s">
        <v>537</v>
      </c>
      <c r="H147" s="151" t="s">
        <v>537</v>
      </c>
      <c r="I147" s="194" t="s">
        <v>538</v>
      </c>
      <c r="J147" s="193"/>
      <c r="K147" s="199" t="s">
        <v>49</v>
      </c>
      <c r="L147" s="152"/>
      <c r="M147" s="198" t="s">
        <v>530</v>
      </c>
      <c r="N147" s="192"/>
    </row>
    <row r="148" spans="1:14" s="61" customFormat="1" ht="143.25" customHeight="1">
      <c r="A148" s="194">
        <v>136</v>
      </c>
      <c r="B148" s="194">
        <v>136</v>
      </c>
      <c r="C148" s="149" t="s">
        <v>513</v>
      </c>
      <c r="D148" s="149" t="s">
        <v>539</v>
      </c>
      <c r="E148" s="149" t="s">
        <v>540</v>
      </c>
      <c r="F148" s="149">
        <v>600</v>
      </c>
      <c r="G148" s="151" t="s">
        <v>533</v>
      </c>
      <c r="H148" s="151" t="s">
        <v>533</v>
      </c>
      <c r="I148" s="194" t="s">
        <v>541</v>
      </c>
      <c r="J148" s="193"/>
      <c r="K148" s="199" t="s">
        <v>49</v>
      </c>
      <c r="L148" s="152"/>
      <c r="M148" s="198" t="s">
        <v>530</v>
      </c>
      <c r="N148" s="192"/>
    </row>
    <row r="149" spans="1:14" s="61" customFormat="1" ht="143.25" customHeight="1">
      <c r="A149" s="194">
        <v>137</v>
      </c>
      <c r="B149" s="194">
        <v>137</v>
      </c>
      <c r="C149" s="149" t="s">
        <v>513</v>
      </c>
      <c r="D149" s="149" t="s">
        <v>542</v>
      </c>
      <c r="E149" s="149" t="s">
        <v>543</v>
      </c>
      <c r="F149" s="149">
        <v>720</v>
      </c>
      <c r="G149" s="151" t="s">
        <v>544</v>
      </c>
      <c r="H149" s="151" t="s">
        <v>544</v>
      </c>
      <c r="I149" s="194" t="s">
        <v>545</v>
      </c>
      <c r="J149" s="193"/>
      <c r="K149" s="199" t="s">
        <v>49</v>
      </c>
      <c r="L149" s="152"/>
      <c r="M149" s="198" t="s">
        <v>530</v>
      </c>
      <c r="N149" s="192"/>
    </row>
    <row r="150" spans="1:14" s="61" customFormat="1" ht="143.25" customHeight="1">
      <c r="A150" s="194">
        <v>138</v>
      </c>
      <c r="B150" s="194">
        <v>138</v>
      </c>
      <c r="C150" s="149" t="s">
        <v>546</v>
      </c>
      <c r="D150" s="149" t="s">
        <v>547</v>
      </c>
      <c r="E150" s="149" t="s">
        <v>548</v>
      </c>
      <c r="F150" s="149">
        <v>553</v>
      </c>
      <c r="G150" s="151">
        <v>24326</v>
      </c>
      <c r="H150" s="151">
        <v>24326</v>
      </c>
      <c r="I150" s="194" t="s">
        <v>549</v>
      </c>
      <c r="J150" s="193"/>
      <c r="K150" s="199" t="s">
        <v>49</v>
      </c>
      <c r="L150" s="152"/>
      <c r="M150" s="198" t="s">
        <v>550</v>
      </c>
      <c r="N150" s="192"/>
    </row>
    <row r="151" spans="1:14" s="61" customFormat="1" ht="143.25" customHeight="1">
      <c r="A151" s="194">
        <v>139</v>
      </c>
      <c r="B151" s="194">
        <v>139</v>
      </c>
      <c r="C151" s="149" t="s">
        <v>551</v>
      </c>
      <c r="D151" s="149" t="s">
        <v>552</v>
      </c>
      <c r="E151" s="149" t="s">
        <v>553</v>
      </c>
      <c r="F151" s="149">
        <v>6000</v>
      </c>
      <c r="G151" s="151" t="s">
        <v>554</v>
      </c>
      <c r="H151" s="151" t="s">
        <v>554</v>
      </c>
      <c r="I151" s="194"/>
      <c r="J151" s="193" t="s">
        <v>555</v>
      </c>
      <c r="K151" s="199" t="s">
        <v>556</v>
      </c>
      <c r="L151" s="152"/>
      <c r="M151" s="198" t="s">
        <v>550</v>
      </c>
      <c r="N151" s="192"/>
    </row>
    <row r="152" spans="1:14" s="61" customFormat="1" ht="143.25" customHeight="1">
      <c r="A152" s="194">
        <v>140</v>
      </c>
      <c r="B152" s="194">
        <v>140</v>
      </c>
      <c r="C152" s="149" t="s">
        <v>557</v>
      </c>
      <c r="D152" s="149" t="s">
        <v>558</v>
      </c>
      <c r="E152" s="149" t="s">
        <v>559</v>
      </c>
      <c r="F152" s="149">
        <v>6494</v>
      </c>
      <c r="G152" s="151">
        <v>3701.58</v>
      </c>
      <c r="H152" s="151">
        <v>3701.58</v>
      </c>
      <c r="I152" s="194"/>
      <c r="J152" s="193" t="s">
        <v>555</v>
      </c>
      <c r="K152" s="199" t="s">
        <v>556</v>
      </c>
      <c r="L152" s="152"/>
      <c r="M152" s="198" t="s">
        <v>550</v>
      </c>
      <c r="N152" s="192"/>
    </row>
    <row r="153" spans="1:14" s="61" customFormat="1" ht="143.25" customHeight="1">
      <c r="A153" s="194">
        <v>141</v>
      </c>
      <c r="B153" s="194">
        <v>141</v>
      </c>
      <c r="C153" s="149" t="s">
        <v>560</v>
      </c>
      <c r="D153" s="149" t="s">
        <v>561</v>
      </c>
      <c r="E153" s="149" t="s">
        <v>562</v>
      </c>
      <c r="F153" s="149">
        <v>600</v>
      </c>
      <c r="G153" s="151">
        <v>33784</v>
      </c>
      <c r="H153" s="151">
        <v>33784</v>
      </c>
      <c r="I153" s="194" t="s">
        <v>563</v>
      </c>
      <c r="J153" s="193"/>
      <c r="K153" s="199" t="s">
        <v>49</v>
      </c>
      <c r="L153" s="152"/>
      <c r="M153" s="198" t="s">
        <v>564</v>
      </c>
      <c r="N153" s="192"/>
    </row>
    <row r="154" spans="1:14" s="61" customFormat="1" ht="143.25" customHeight="1">
      <c r="A154" s="194">
        <v>142</v>
      </c>
      <c r="B154" s="194">
        <v>142</v>
      </c>
      <c r="C154" s="149" t="s">
        <v>565</v>
      </c>
      <c r="D154" s="149" t="s">
        <v>566</v>
      </c>
      <c r="E154" s="149" t="s">
        <v>567</v>
      </c>
      <c r="F154" s="149">
        <v>140000</v>
      </c>
      <c r="G154" s="151">
        <v>4200</v>
      </c>
      <c r="H154" s="151">
        <v>4200</v>
      </c>
      <c r="I154" s="194"/>
      <c r="J154" s="193" t="s">
        <v>568</v>
      </c>
      <c r="K154" s="199" t="s">
        <v>49</v>
      </c>
      <c r="L154" s="152"/>
      <c r="M154" s="198" t="s">
        <v>564</v>
      </c>
      <c r="N154" s="192"/>
    </row>
    <row r="155" spans="1:14" s="61" customFormat="1" ht="143.25" customHeight="1">
      <c r="A155" s="194">
        <v>143</v>
      </c>
      <c r="B155" s="194">
        <v>143</v>
      </c>
      <c r="C155" s="149" t="s">
        <v>569</v>
      </c>
      <c r="D155" s="149" t="s">
        <v>570</v>
      </c>
      <c r="E155" s="149" t="s">
        <v>571</v>
      </c>
      <c r="F155" s="149">
        <v>12415</v>
      </c>
      <c r="G155" s="151">
        <v>4364865</v>
      </c>
      <c r="H155" s="151">
        <v>4364865</v>
      </c>
      <c r="I155" s="194"/>
      <c r="J155" s="193" t="s">
        <v>568</v>
      </c>
      <c r="K155" s="199" t="s">
        <v>49</v>
      </c>
      <c r="L155" s="152"/>
      <c r="M155" s="198" t="s">
        <v>564</v>
      </c>
      <c r="N155" s="192"/>
    </row>
    <row r="156" spans="1:14" s="61" customFormat="1" ht="143.25" customHeight="1">
      <c r="A156" s="194">
        <v>144</v>
      </c>
      <c r="B156" s="194">
        <v>144</v>
      </c>
      <c r="C156" s="149" t="s">
        <v>569</v>
      </c>
      <c r="D156" s="149" t="s">
        <v>572</v>
      </c>
      <c r="E156" s="149" t="s">
        <v>573</v>
      </c>
      <c r="F156" s="149">
        <v>13390</v>
      </c>
      <c r="G156" s="151">
        <v>549659.5</v>
      </c>
      <c r="H156" s="151">
        <v>549659.5</v>
      </c>
      <c r="I156" s="194"/>
      <c r="J156" s="193" t="s">
        <v>568</v>
      </c>
      <c r="K156" s="199" t="s">
        <v>49</v>
      </c>
      <c r="L156" s="152"/>
      <c r="M156" s="198" t="s">
        <v>564</v>
      </c>
      <c r="N156" s="192"/>
    </row>
    <row r="157" spans="1:14" s="61" customFormat="1" ht="143.25" customHeight="1">
      <c r="A157" s="194">
        <v>145</v>
      </c>
      <c r="B157" s="194">
        <v>145</v>
      </c>
      <c r="C157" s="149" t="s">
        <v>574</v>
      </c>
      <c r="D157" s="149" t="s">
        <v>575</v>
      </c>
      <c r="E157" s="149" t="s">
        <v>576</v>
      </c>
      <c r="F157" s="149">
        <v>2051</v>
      </c>
      <c r="G157" s="151" t="s">
        <v>577</v>
      </c>
      <c r="H157" s="151" t="s">
        <v>577</v>
      </c>
      <c r="I157" s="194"/>
      <c r="J157" s="193" t="s">
        <v>578</v>
      </c>
      <c r="K157" s="199" t="s">
        <v>49</v>
      </c>
      <c r="L157" s="152"/>
      <c r="M157" s="198" t="s">
        <v>564</v>
      </c>
      <c r="N157" s="192"/>
    </row>
    <row r="158" spans="1:14" s="61" customFormat="1" ht="143.25" customHeight="1">
      <c r="A158" s="194">
        <v>146</v>
      </c>
      <c r="B158" s="194">
        <v>146</v>
      </c>
      <c r="C158" s="200" t="s">
        <v>579</v>
      </c>
      <c r="D158" s="149" t="s">
        <v>580</v>
      </c>
      <c r="E158" s="149" t="s">
        <v>581</v>
      </c>
      <c r="F158" s="149">
        <v>162</v>
      </c>
      <c r="G158" s="151">
        <v>6573.96</v>
      </c>
      <c r="H158" s="151">
        <v>6573.96</v>
      </c>
      <c r="I158" s="194"/>
      <c r="J158" s="193" t="s">
        <v>582</v>
      </c>
      <c r="K158" s="199" t="s">
        <v>49</v>
      </c>
      <c r="L158" s="152"/>
      <c r="M158" s="198" t="s">
        <v>583</v>
      </c>
      <c r="N158" s="192"/>
    </row>
    <row r="159" spans="1:14" s="61" customFormat="1" ht="143.25" customHeight="1">
      <c r="A159" s="194">
        <v>147</v>
      </c>
      <c r="B159" s="194">
        <v>147</v>
      </c>
      <c r="C159" s="149" t="s">
        <v>584</v>
      </c>
      <c r="D159" s="149" t="s">
        <v>585</v>
      </c>
      <c r="E159" s="149" t="s">
        <v>586</v>
      </c>
      <c r="F159" s="149">
        <v>14522</v>
      </c>
      <c r="G159" s="151">
        <v>57361.9</v>
      </c>
      <c r="H159" s="151">
        <v>57361.9</v>
      </c>
      <c r="I159" s="194" t="s">
        <v>587</v>
      </c>
      <c r="J159" s="193"/>
      <c r="K159" s="199" t="s">
        <v>49</v>
      </c>
      <c r="L159" s="152"/>
      <c r="M159" s="198" t="s">
        <v>583</v>
      </c>
      <c r="N159" s="192"/>
    </row>
    <row r="160" spans="1:14" s="61" customFormat="1" ht="143.25" customHeight="1">
      <c r="A160" s="194">
        <v>148</v>
      </c>
      <c r="B160" s="194">
        <v>148</v>
      </c>
      <c r="C160" s="149" t="s">
        <v>560</v>
      </c>
      <c r="D160" s="149" t="s">
        <v>588</v>
      </c>
      <c r="E160" s="149" t="s">
        <v>589</v>
      </c>
      <c r="F160" s="149">
        <v>600</v>
      </c>
      <c r="G160" s="151">
        <v>26784</v>
      </c>
      <c r="H160" s="151">
        <v>26784</v>
      </c>
      <c r="I160" s="194" t="s">
        <v>590</v>
      </c>
      <c r="J160" s="193"/>
      <c r="K160" s="199" t="s">
        <v>49</v>
      </c>
      <c r="L160" s="152"/>
      <c r="M160" s="198" t="s">
        <v>583</v>
      </c>
      <c r="N160" s="192"/>
    </row>
    <row r="161" spans="1:14" s="61" customFormat="1" ht="143.25" customHeight="1">
      <c r="A161" s="194">
        <v>149</v>
      </c>
      <c r="B161" s="194">
        <v>149</v>
      </c>
      <c r="C161" s="149" t="s">
        <v>591</v>
      </c>
      <c r="D161" s="149" t="s">
        <v>592</v>
      </c>
      <c r="E161" s="149" t="s">
        <v>593</v>
      </c>
      <c r="F161" s="149">
        <v>1000</v>
      </c>
      <c r="G161" s="201" t="s">
        <v>594</v>
      </c>
      <c r="H161" s="201" t="s">
        <v>594</v>
      </c>
      <c r="I161" s="194" t="s">
        <v>595</v>
      </c>
      <c r="J161" s="193"/>
      <c r="K161" s="199" t="s">
        <v>49</v>
      </c>
      <c r="L161" s="152"/>
      <c r="M161" s="198" t="s">
        <v>583</v>
      </c>
      <c r="N161" s="192"/>
    </row>
    <row r="162" spans="1:14" s="61" customFormat="1" ht="143.25" customHeight="1">
      <c r="A162" s="194">
        <v>150</v>
      </c>
      <c r="B162" s="194">
        <v>150</v>
      </c>
      <c r="C162" s="149" t="s">
        <v>591</v>
      </c>
      <c r="D162" s="149" t="s">
        <v>596</v>
      </c>
      <c r="E162" s="149" t="s">
        <v>597</v>
      </c>
      <c r="F162" s="149">
        <v>1500</v>
      </c>
      <c r="G162" s="151">
        <v>112080</v>
      </c>
      <c r="H162" s="151">
        <v>112080</v>
      </c>
      <c r="I162" s="194" t="s">
        <v>598</v>
      </c>
      <c r="J162" s="193"/>
      <c r="K162" s="199" t="s">
        <v>49</v>
      </c>
      <c r="L162" s="152"/>
      <c r="M162" s="198" t="s">
        <v>583</v>
      </c>
      <c r="N162" s="192"/>
    </row>
    <row r="163" spans="1:14" s="61" customFormat="1" ht="143.25" customHeight="1">
      <c r="A163" s="194">
        <v>151</v>
      </c>
      <c r="B163" s="194">
        <v>151</v>
      </c>
      <c r="C163" s="149" t="s">
        <v>599</v>
      </c>
      <c r="D163" s="149" t="s">
        <v>600</v>
      </c>
      <c r="E163" s="149" t="s">
        <v>601</v>
      </c>
      <c r="F163" s="149">
        <v>605</v>
      </c>
      <c r="G163" s="151">
        <v>34065</v>
      </c>
      <c r="H163" s="151">
        <v>34065</v>
      </c>
      <c r="I163" s="194" t="s">
        <v>602</v>
      </c>
      <c r="J163" s="193"/>
      <c r="K163" s="199" t="s">
        <v>49</v>
      </c>
      <c r="L163" s="152"/>
      <c r="M163" s="198" t="s">
        <v>583</v>
      </c>
      <c r="N163" s="192"/>
    </row>
    <row r="164" spans="1:14" s="61" customFormat="1" ht="143.25" customHeight="1">
      <c r="A164" s="194">
        <v>152</v>
      </c>
      <c r="B164" s="194">
        <v>152</v>
      </c>
      <c r="C164" s="149" t="s">
        <v>603</v>
      </c>
      <c r="D164" s="149" t="s">
        <v>604</v>
      </c>
      <c r="E164" s="149" t="s">
        <v>605</v>
      </c>
      <c r="F164" s="149">
        <v>7129</v>
      </c>
      <c r="G164" s="151">
        <v>446845.72</v>
      </c>
      <c r="H164" s="151">
        <v>446845.72</v>
      </c>
      <c r="I164" s="194"/>
      <c r="J164" s="193" t="s">
        <v>606</v>
      </c>
      <c r="K164" s="199" t="s">
        <v>49</v>
      </c>
      <c r="L164" s="152"/>
      <c r="M164" s="198" t="s">
        <v>583</v>
      </c>
      <c r="N164" s="192"/>
    </row>
    <row r="165" spans="1:14" s="61" customFormat="1" ht="143.25" customHeight="1">
      <c r="A165" s="194">
        <v>153</v>
      </c>
      <c r="B165" s="194">
        <v>153</v>
      </c>
      <c r="C165" s="149" t="s">
        <v>579</v>
      </c>
      <c r="D165" s="149" t="s">
        <v>607</v>
      </c>
      <c r="E165" s="149" t="s">
        <v>608</v>
      </c>
      <c r="F165" s="149">
        <v>1</v>
      </c>
      <c r="G165" s="151">
        <v>283.93</v>
      </c>
      <c r="H165" s="151">
        <v>283.93</v>
      </c>
      <c r="I165" s="194"/>
      <c r="J165" s="193" t="s">
        <v>582</v>
      </c>
      <c r="K165" s="199" t="s">
        <v>49</v>
      </c>
      <c r="L165" s="152"/>
      <c r="M165" s="198" t="s">
        <v>583</v>
      </c>
      <c r="N165" s="192"/>
    </row>
    <row r="166" spans="1:14" s="61" customFormat="1" ht="143.25" customHeight="1">
      <c r="A166" s="194">
        <v>154</v>
      </c>
      <c r="B166" s="194">
        <v>154</v>
      </c>
      <c r="C166" s="149" t="s">
        <v>579</v>
      </c>
      <c r="D166" s="149" t="s">
        <v>609</v>
      </c>
      <c r="E166" s="149" t="s">
        <v>610</v>
      </c>
      <c r="F166" s="149">
        <v>80</v>
      </c>
      <c r="G166" s="151">
        <v>22714.400000000001</v>
      </c>
      <c r="H166" s="151">
        <v>22714.400000000001</v>
      </c>
      <c r="I166" s="194"/>
      <c r="J166" s="193" t="s">
        <v>582</v>
      </c>
      <c r="K166" s="199" t="s">
        <v>49</v>
      </c>
      <c r="L166" s="152"/>
      <c r="M166" s="198" t="s">
        <v>583</v>
      </c>
      <c r="N166" s="192"/>
    </row>
    <row r="167" spans="1:14" s="61" customFormat="1" ht="143.25" customHeight="1">
      <c r="A167" s="194">
        <v>155</v>
      </c>
      <c r="B167" s="194">
        <v>155</v>
      </c>
      <c r="C167" s="149" t="s">
        <v>611</v>
      </c>
      <c r="D167" s="149" t="s">
        <v>612</v>
      </c>
      <c r="E167" s="149" t="s">
        <v>613</v>
      </c>
      <c r="F167" s="149">
        <v>35990</v>
      </c>
      <c r="G167" s="151">
        <v>507099.1</v>
      </c>
      <c r="H167" s="151">
        <v>507099.1</v>
      </c>
      <c r="I167" s="194"/>
      <c r="J167" s="193"/>
      <c r="K167" s="199" t="s">
        <v>49</v>
      </c>
      <c r="L167" s="152"/>
      <c r="M167" s="198" t="s">
        <v>614</v>
      </c>
      <c r="N167" s="192"/>
    </row>
    <row r="168" spans="1:14" s="61" customFormat="1" ht="143.25" customHeight="1">
      <c r="A168" s="194">
        <v>156</v>
      </c>
      <c r="B168" s="194">
        <v>156</v>
      </c>
      <c r="C168" s="149" t="s">
        <v>611</v>
      </c>
      <c r="D168" s="149" t="s">
        <v>612</v>
      </c>
      <c r="E168" s="149" t="s">
        <v>615</v>
      </c>
      <c r="F168" s="149">
        <v>43010</v>
      </c>
      <c r="G168" s="151">
        <v>20062874.699999999</v>
      </c>
      <c r="H168" s="151">
        <v>20062874.699999999</v>
      </c>
      <c r="I168" s="194"/>
      <c r="J168" s="193"/>
      <c r="K168" s="199" t="s">
        <v>49</v>
      </c>
      <c r="L168" s="152"/>
      <c r="M168" s="198" t="s">
        <v>614</v>
      </c>
      <c r="N168" s="192"/>
    </row>
    <row r="169" spans="1:14" s="61" customFormat="1" ht="143.25" customHeight="1">
      <c r="A169" s="194">
        <v>157</v>
      </c>
      <c r="B169" s="194">
        <v>157</v>
      </c>
      <c r="C169" s="149" t="s">
        <v>579</v>
      </c>
      <c r="D169" s="149" t="s">
        <v>616</v>
      </c>
      <c r="E169" s="149" t="s">
        <v>617</v>
      </c>
      <c r="F169" s="149">
        <v>1912</v>
      </c>
      <c r="G169" s="151">
        <v>542874.16</v>
      </c>
      <c r="H169" s="151">
        <v>542874.16</v>
      </c>
      <c r="I169" s="194"/>
      <c r="J169" s="193" t="s">
        <v>582</v>
      </c>
      <c r="K169" s="199" t="s">
        <v>49</v>
      </c>
      <c r="L169" s="152"/>
      <c r="M169" s="198" t="s">
        <v>583</v>
      </c>
      <c r="N169" s="192"/>
    </row>
    <row r="170" spans="1:14" s="61" customFormat="1" ht="143.25" customHeight="1">
      <c r="A170" s="194">
        <v>158</v>
      </c>
      <c r="B170" s="194">
        <v>158</v>
      </c>
      <c r="C170" s="150" t="s">
        <v>546</v>
      </c>
      <c r="D170" s="150" t="s">
        <v>547</v>
      </c>
      <c r="E170" s="150" t="s">
        <v>618</v>
      </c>
      <c r="F170" s="149">
        <v>960</v>
      </c>
      <c r="G170" s="151">
        <v>42231</v>
      </c>
      <c r="H170" s="151">
        <v>42231</v>
      </c>
      <c r="I170" s="194"/>
      <c r="J170" s="193"/>
      <c r="K170" s="199" t="s">
        <v>49</v>
      </c>
      <c r="L170" s="152"/>
      <c r="M170" s="198" t="s">
        <v>619</v>
      </c>
      <c r="N170" s="192"/>
    </row>
    <row r="171" spans="1:14" s="61" customFormat="1" ht="143.25" customHeight="1">
      <c r="A171" s="194">
        <v>159</v>
      </c>
      <c r="B171" s="194">
        <v>159</v>
      </c>
      <c r="C171" s="149" t="s">
        <v>620</v>
      </c>
      <c r="D171" s="149" t="s">
        <v>621</v>
      </c>
      <c r="E171" s="149" t="s">
        <v>622</v>
      </c>
      <c r="F171" s="149">
        <v>800</v>
      </c>
      <c r="G171" s="151">
        <v>45045.91</v>
      </c>
      <c r="H171" s="151">
        <v>45045.91</v>
      </c>
      <c r="I171" s="194" t="s">
        <v>623</v>
      </c>
      <c r="J171" s="193"/>
      <c r="K171" s="199" t="s">
        <v>49</v>
      </c>
      <c r="L171" s="152"/>
      <c r="M171" s="198" t="s">
        <v>624</v>
      </c>
      <c r="N171" s="192"/>
    </row>
    <row r="172" spans="1:14" ht="143.25" customHeight="1">
      <c r="A172" s="194">
        <v>160</v>
      </c>
      <c r="B172" s="194">
        <v>160</v>
      </c>
      <c r="C172" s="149" t="s">
        <v>620</v>
      </c>
      <c r="D172" s="149" t="s">
        <v>621</v>
      </c>
      <c r="E172" s="149" t="s">
        <v>622</v>
      </c>
      <c r="F172" s="149">
        <v>800</v>
      </c>
      <c r="G172" s="151">
        <v>45045.91</v>
      </c>
      <c r="H172" s="151">
        <v>45045.91</v>
      </c>
      <c r="I172" s="194" t="s">
        <v>623</v>
      </c>
      <c r="J172" s="194" t="s">
        <v>623</v>
      </c>
      <c r="K172" s="199" t="s">
        <v>49</v>
      </c>
      <c r="L172" s="152"/>
      <c r="M172" s="198" t="s">
        <v>624</v>
      </c>
      <c r="N172" s="59"/>
    </row>
    <row r="173" spans="1:14" ht="162" customHeight="1">
      <c r="A173" s="194">
        <v>161</v>
      </c>
      <c r="B173" s="194">
        <v>161</v>
      </c>
      <c r="C173" s="149" t="s">
        <v>625</v>
      </c>
      <c r="D173" s="149" t="s">
        <v>626</v>
      </c>
      <c r="E173" s="149" t="s">
        <v>627</v>
      </c>
      <c r="F173" s="149">
        <v>1333</v>
      </c>
      <c r="G173" s="151">
        <v>54719.65</v>
      </c>
      <c r="H173" s="182">
        <v>54719.65</v>
      </c>
      <c r="I173" s="194"/>
      <c r="J173" s="194"/>
      <c r="K173" s="199" t="s">
        <v>49</v>
      </c>
      <c r="L173" s="152"/>
      <c r="M173" s="198" t="s">
        <v>628</v>
      </c>
      <c r="N173" s="59"/>
    </row>
    <row r="174" spans="1:14" ht="143.25" customHeight="1">
      <c r="A174" s="194">
        <v>163</v>
      </c>
      <c r="B174" s="194">
        <v>163</v>
      </c>
      <c r="C174" s="149" t="s">
        <v>625</v>
      </c>
      <c r="D174" s="149" t="s">
        <v>629</v>
      </c>
      <c r="E174" s="149" t="s">
        <v>630</v>
      </c>
      <c r="F174" s="149">
        <v>2131</v>
      </c>
      <c r="G174" s="151">
        <v>749216.98</v>
      </c>
      <c r="H174" s="151">
        <v>749216.98</v>
      </c>
      <c r="I174" s="194"/>
      <c r="J174" s="194"/>
      <c r="K174" s="199" t="s">
        <v>49</v>
      </c>
      <c r="L174" s="152"/>
      <c r="M174" s="198" t="s">
        <v>631</v>
      </c>
      <c r="N174" s="59"/>
    </row>
    <row r="175" spans="1:14" ht="143.25" customHeight="1">
      <c r="A175" s="196">
        <v>164</v>
      </c>
      <c r="B175" s="194">
        <v>164</v>
      </c>
      <c r="C175" s="149" t="s">
        <v>625</v>
      </c>
      <c r="D175" s="203" t="s">
        <v>632</v>
      </c>
      <c r="E175" s="204" t="s">
        <v>633</v>
      </c>
      <c r="F175" s="204">
        <v>11358</v>
      </c>
      <c r="G175" s="182">
        <v>739292.22</v>
      </c>
      <c r="H175" s="182">
        <v>739292.22</v>
      </c>
      <c r="I175" s="183"/>
      <c r="J175" s="183"/>
      <c r="K175" s="199" t="s">
        <v>49</v>
      </c>
      <c r="L175" s="183"/>
      <c r="M175" s="198" t="s">
        <v>634</v>
      </c>
      <c r="N175" s="59"/>
    </row>
    <row r="176" spans="1:14" ht="143.25" customHeight="1">
      <c r="A176" s="196">
        <v>165</v>
      </c>
      <c r="B176" s="194">
        <v>165</v>
      </c>
      <c r="C176" s="149" t="s">
        <v>635</v>
      </c>
      <c r="D176" s="203" t="s">
        <v>636</v>
      </c>
      <c r="E176" s="204" t="s">
        <v>637</v>
      </c>
      <c r="F176" s="204">
        <v>600</v>
      </c>
      <c r="G176" s="205">
        <v>120246</v>
      </c>
      <c r="H176" s="205">
        <v>120246</v>
      </c>
      <c r="I176" s="183"/>
      <c r="J176" s="183"/>
      <c r="K176" s="199" t="s">
        <v>49</v>
      </c>
      <c r="L176" s="183"/>
      <c r="M176" s="198" t="s">
        <v>638</v>
      </c>
      <c r="N176" s="59"/>
    </row>
    <row r="177" spans="1:14" ht="154.5" customHeight="1">
      <c r="A177" s="196">
        <v>166</v>
      </c>
      <c r="B177" s="194">
        <v>166</v>
      </c>
      <c r="C177" s="149" t="s">
        <v>635</v>
      </c>
      <c r="D177" s="203" t="s">
        <v>639</v>
      </c>
      <c r="E177" s="204" t="s">
        <v>640</v>
      </c>
      <c r="F177" s="204">
        <v>4100</v>
      </c>
      <c r="G177" s="205">
        <v>368590</v>
      </c>
      <c r="H177" s="205">
        <v>368590</v>
      </c>
      <c r="I177" s="183"/>
      <c r="J177" s="183"/>
      <c r="K177" s="199" t="s">
        <v>49</v>
      </c>
      <c r="L177" s="183"/>
      <c r="M177" s="198" t="s">
        <v>641</v>
      </c>
      <c r="N177" s="59"/>
    </row>
    <row r="178" spans="1:14" ht="90">
      <c r="A178" s="170">
        <v>167</v>
      </c>
      <c r="B178" s="194">
        <v>167</v>
      </c>
      <c r="C178" s="206" t="s">
        <v>642</v>
      </c>
      <c r="D178" s="207" t="s">
        <v>643</v>
      </c>
      <c r="E178" s="208" t="s">
        <v>644</v>
      </c>
      <c r="F178" s="208">
        <v>1000</v>
      </c>
      <c r="G178" s="170">
        <v>770090</v>
      </c>
      <c r="H178" s="170">
        <v>770090</v>
      </c>
      <c r="I178" s="208"/>
      <c r="J178" s="208"/>
      <c r="K178" s="199" t="s">
        <v>49</v>
      </c>
      <c r="L178" s="208"/>
      <c r="M178" s="198" t="s">
        <v>645</v>
      </c>
      <c r="N178" s="59"/>
    </row>
    <row r="179" spans="1:14" ht="90">
      <c r="A179" s="170">
        <v>168</v>
      </c>
      <c r="B179" s="194">
        <v>168</v>
      </c>
      <c r="C179" s="206" t="s">
        <v>642</v>
      </c>
      <c r="D179" s="149" t="s">
        <v>646</v>
      </c>
      <c r="E179" s="149" t="s">
        <v>647</v>
      </c>
      <c r="F179" s="208">
        <v>600</v>
      </c>
      <c r="G179" s="170">
        <v>337844.44</v>
      </c>
      <c r="H179" s="170">
        <v>33784.44</v>
      </c>
      <c r="I179" s="208"/>
      <c r="J179" s="208"/>
      <c r="K179" s="199" t="s">
        <v>49</v>
      </c>
      <c r="L179" s="208"/>
      <c r="M179" s="198" t="s">
        <v>648</v>
      </c>
      <c r="N179" s="59"/>
    </row>
    <row r="180" spans="1:14" ht="90">
      <c r="A180" s="170">
        <v>169</v>
      </c>
      <c r="B180" s="194">
        <v>169</v>
      </c>
      <c r="C180" s="206" t="s">
        <v>642</v>
      </c>
      <c r="D180" s="207" t="s">
        <v>1158</v>
      </c>
      <c r="E180" s="149" t="s">
        <v>1159</v>
      </c>
      <c r="F180" s="208">
        <v>1307</v>
      </c>
      <c r="G180" s="170">
        <v>418540.61</v>
      </c>
      <c r="H180" s="170">
        <v>418540.61</v>
      </c>
      <c r="I180" s="208"/>
      <c r="J180" s="207" t="s">
        <v>1161</v>
      </c>
      <c r="K180" s="199" t="s">
        <v>49</v>
      </c>
      <c r="L180" s="208"/>
      <c r="M180" s="198" t="s">
        <v>1160</v>
      </c>
      <c r="N180" s="59"/>
    </row>
    <row r="181" spans="1:14" ht="90">
      <c r="A181" s="170">
        <v>170</v>
      </c>
      <c r="B181" s="194">
        <v>170</v>
      </c>
      <c r="C181" s="206" t="s">
        <v>642</v>
      </c>
      <c r="D181" s="209" t="s">
        <v>1162</v>
      </c>
      <c r="E181" s="153" t="s">
        <v>1163</v>
      </c>
      <c r="F181" s="208">
        <v>2178</v>
      </c>
      <c r="G181" s="170">
        <v>544020.84</v>
      </c>
      <c r="H181" s="170">
        <v>544020.84</v>
      </c>
      <c r="I181" s="208"/>
      <c r="J181" s="207" t="s">
        <v>1161</v>
      </c>
      <c r="K181" s="199" t="s">
        <v>49</v>
      </c>
      <c r="L181" s="208"/>
      <c r="M181" s="210" t="s">
        <v>1164</v>
      </c>
      <c r="N181" s="59"/>
    </row>
    <row r="182" spans="1:14" ht="90">
      <c r="A182" s="170">
        <v>171</v>
      </c>
      <c r="B182" s="194">
        <v>171</v>
      </c>
      <c r="C182" s="206" t="s">
        <v>642</v>
      </c>
      <c r="D182" s="209" t="s">
        <v>1165</v>
      </c>
      <c r="E182" s="153" t="s">
        <v>1166</v>
      </c>
      <c r="F182" s="208">
        <v>600</v>
      </c>
      <c r="G182" s="170">
        <v>201180</v>
      </c>
      <c r="H182" s="170">
        <v>201180</v>
      </c>
      <c r="I182" s="208"/>
      <c r="J182" s="207" t="s">
        <v>1161</v>
      </c>
      <c r="K182" s="199" t="s">
        <v>49</v>
      </c>
      <c r="L182" s="208"/>
      <c r="M182" s="210" t="s">
        <v>1167</v>
      </c>
      <c r="N182" s="59"/>
    </row>
    <row r="183" spans="1:14" ht="76.5">
      <c r="A183" s="170">
        <v>172</v>
      </c>
      <c r="B183" s="164">
        <v>172</v>
      </c>
      <c r="C183" s="165" t="s">
        <v>642</v>
      </c>
      <c r="D183" s="166" t="s">
        <v>1180</v>
      </c>
      <c r="E183" s="165" t="s">
        <v>1181</v>
      </c>
      <c r="F183" s="167">
        <v>1197</v>
      </c>
      <c r="G183" s="165">
        <v>233055.9</v>
      </c>
      <c r="H183" s="165">
        <v>233055.9</v>
      </c>
      <c r="I183" s="167"/>
      <c r="J183" s="166" t="s">
        <v>1182</v>
      </c>
      <c r="K183" s="168" t="s">
        <v>49</v>
      </c>
      <c r="L183" s="167"/>
      <c r="M183" s="169" t="s">
        <v>1183</v>
      </c>
      <c r="N183" s="59"/>
    </row>
    <row r="184" spans="1:14">
      <c r="A184" s="170"/>
      <c r="B184" s="164"/>
      <c r="C184" s="165"/>
      <c r="D184" s="166"/>
      <c r="E184" s="165"/>
      <c r="F184" s="167"/>
      <c r="G184" s="165"/>
      <c r="H184" s="165"/>
      <c r="I184" s="167"/>
      <c r="J184" s="166"/>
      <c r="K184" s="168"/>
      <c r="L184" s="167"/>
      <c r="M184" s="169"/>
      <c r="N184" s="59"/>
    </row>
    <row r="185" spans="1:14">
      <c r="N185" s="59"/>
    </row>
    <row r="186" spans="1:14">
      <c r="A186" s="10"/>
      <c r="B186" s="9"/>
      <c r="C186" s="10"/>
      <c r="D186" s="9"/>
      <c r="E186" s="190" t="s">
        <v>146</v>
      </c>
      <c r="F186" s="147">
        <v>412880</v>
      </c>
      <c r="G186" s="191">
        <v>36470191.460000001</v>
      </c>
      <c r="H186" s="191">
        <v>36116065.939999998</v>
      </c>
      <c r="I186" s="9"/>
      <c r="J186" s="9"/>
      <c r="K186" s="9"/>
      <c r="L186" s="9"/>
      <c r="M186" s="9"/>
      <c r="N186" s="59"/>
    </row>
    <row r="187" spans="1:14">
      <c r="A187" s="10"/>
      <c r="B187" s="9"/>
      <c r="C187" s="10"/>
      <c r="D187" s="9"/>
      <c r="E187" s="9"/>
      <c r="F187" s="9"/>
      <c r="G187" s="9"/>
      <c r="H187" s="9"/>
      <c r="I187" s="9"/>
      <c r="J187" s="9"/>
      <c r="K187" s="9"/>
      <c r="L187" s="9"/>
      <c r="M187" s="9"/>
    </row>
    <row r="188" spans="1:14">
      <c r="A188" s="224" t="s">
        <v>38</v>
      </c>
      <c r="B188" s="224"/>
      <c r="C188" s="224"/>
      <c r="D188" s="9"/>
      <c r="E188" s="9"/>
      <c r="F188" s="9"/>
      <c r="G188" s="9"/>
      <c r="H188" s="9"/>
      <c r="I188" s="9"/>
      <c r="J188" s="67" t="s">
        <v>39</v>
      </c>
      <c r="K188" s="9"/>
      <c r="L188" s="9"/>
      <c r="M188" s="9"/>
    </row>
    <row r="189" spans="1:14">
      <c r="A189" s="10"/>
      <c r="B189" s="9"/>
      <c r="C189" s="10"/>
      <c r="D189" s="9"/>
      <c r="E189" s="9"/>
      <c r="F189" s="9"/>
      <c r="G189" s="9"/>
      <c r="H189" s="9"/>
      <c r="I189" s="9"/>
      <c r="J189" s="67"/>
      <c r="K189" s="9"/>
      <c r="L189" s="9"/>
      <c r="M189" s="9"/>
    </row>
    <row r="190" spans="1:14">
      <c r="A190" s="224" t="s">
        <v>40</v>
      </c>
      <c r="B190" s="224"/>
      <c r="C190" s="224"/>
      <c r="D190" s="9"/>
      <c r="E190" s="9"/>
      <c r="F190" s="9"/>
      <c r="G190" s="9"/>
      <c r="H190" s="9"/>
      <c r="I190" s="9"/>
      <c r="J190" s="67" t="s">
        <v>41</v>
      </c>
      <c r="K190" s="9"/>
      <c r="L190" s="9"/>
      <c r="M190" s="9"/>
    </row>
    <row r="191" spans="1:14">
      <c r="A191" s="10"/>
      <c r="B191" s="9"/>
      <c r="C191" s="10"/>
      <c r="D191" s="9"/>
      <c r="E191" s="9"/>
      <c r="F191" s="9"/>
      <c r="G191" s="9"/>
      <c r="H191" s="9"/>
      <c r="I191" s="9"/>
      <c r="J191" s="9"/>
      <c r="K191" s="9"/>
      <c r="L191" s="9"/>
      <c r="M191" s="9"/>
    </row>
    <row r="192" spans="1:14">
      <c r="A192" s="10"/>
      <c r="B192" s="9"/>
      <c r="C192" s="10"/>
      <c r="D192" s="9"/>
      <c r="E192" s="9"/>
      <c r="F192" s="9"/>
      <c r="G192" s="9"/>
      <c r="H192" s="9"/>
      <c r="I192" s="9"/>
      <c r="J192" s="9"/>
      <c r="K192" s="9"/>
      <c r="L192" s="9"/>
      <c r="M192" s="9"/>
    </row>
  </sheetData>
  <mergeCells count="19">
    <mergeCell ref="M7:M11"/>
    <mergeCell ref="L7:L11"/>
    <mergeCell ref="K7:K11"/>
    <mergeCell ref="J7:J11"/>
    <mergeCell ref="I7:I11"/>
    <mergeCell ref="A2:L2"/>
    <mergeCell ref="A4:L4"/>
    <mergeCell ref="A5:L5"/>
    <mergeCell ref="A3:L3"/>
    <mergeCell ref="H7:H11"/>
    <mergeCell ref="G7:G11"/>
    <mergeCell ref="F7:F11"/>
    <mergeCell ref="E7:E11"/>
    <mergeCell ref="D7:D11"/>
    <mergeCell ref="A190:C190"/>
    <mergeCell ref="A188:C188"/>
    <mergeCell ref="C7:C11"/>
    <mergeCell ref="B7:B11"/>
    <mergeCell ref="A7:A11"/>
  </mergeCells>
  <pageMargins left="0.70866137742996205" right="0.70866137742996205" top="0.74803149700164795" bottom="0.74803149700164795" header="0.31496062874794001" footer="0.31496062874794001"/>
  <pageSetup paperSize="9" scale="4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61"/>
  <sheetViews>
    <sheetView tabSelected="1" topLeftCell="C13" workbookViewId="0">
      <selection activeCell="K43" sqref="K43"/>
    </sheetView>
  </sheetViews>
  <sheetFormatPr defaultColWidth="9.140625" defaultRowHeight="15"/>
  <cols>
    <col min="2" max="2" width="21.7109375" customWidth="1"/>
    <col min="3" max="3" width="21.85546875" customWidth="1"/>
    <col min="4" max="4" width="16.28515625" customWidth="1"/>
    <col min="5" max="5" width="19.85546875" customWidth="1"/>
    <col min="6" max="6" width="33" customWidth="1"/>
    <col min="7" max="7" width="28.28515625" customWidth="1"/>
    <col min="8" max="8" width="44" customWidth="1"/>
    <col min="9" max="9" width="31.5703125" customWidth="1"/>
    <col min="10" max="10" width="23.5703125" customWidth="1"/>
    <col min="11" max="11" width="20.28515625" customWidth="1"/>
  </cols>
  <sheetData>
    <row r="1" spans="1:10" ht="46.5" customHeight="1">
      <c r="A1" s="319" t="s">
        <v>1097</v>
      </c>
      <c r="B1" s="319"/>
      <c r="C1" s="319"/>
      <c r="D1" s="319"/>
      <c r="E1" s="319"/>
      <c r="F1" s="319"/>
      <c r="G1" s="319"/>
      <c r="H1" s="319"/>
      <c r="I1" s="129"/>
      <c r="J1" s="129"/>
    </row>
    <row r="2" spans="1:10" ht="15.75">
      <c r="A2" s="316" t="s">
        <v>1172</v>
      </c>
      <c r="B2" s="317"/>
      <c r="C2" s="317"/>
      <c r="D2" s="317"/>
      <c r="E2" s="317"/>
      <c r="F2" s="317"/>
      <c r="G2" s="317"/>
      <c r="H2" s="318"/>
      <c r="I2" s="130"/>
      <c r="J2" s="131"/>
    </row>
    <row r="3" spans="1:10" ht="15" customHeight="1">
      <c r="A3" s="132" t="s">
        <v>1098</v>
      </c>
      <c r="B3" s="288" t="s">
        <v>1099</v>
      </c>
      <c r="C3" s="288" t="s">
        <v>1100</v>
      </c>
      <c r="D3" s="288" t="s">
        <v>1101</v>
      </c>
      <c r="E3" s="307" t="s">
        <v>1102</v>
      </c>
      <c r="F3" s="308"/>
      <c r="G3" s="308"/>
      <c r="H3" s="309"/>
      <c r="I3" s="305" t="s">
        <v>1103</v>
      </c>
      <c r="J3" s="302" t="s">
        <v>1104</v>
      </c>
    </row>
    <row r="4" spans="1:10">
      <c r="A4" s="134" t="s">
        <v>1105</v>
      </c>
      <c r="B4" s="297"/>
      <c r="C4" s="297"/>
      <c r="D4" s="297"/>
      <c r="E4" s="310"/>
      <c r="F4" s="311"/>
      <c r="G4" s="311"/>
      <c r="H4" s="312"/>
      <c r="I4" s="303"/>
      <c r="J4" s="303"/>
    </row>
    <row r="5" spans="1:10" ht="15.75" customHeight="1">
      <c r="A5" s="135"/>
      <c r="B5" s="297"/>
      <c r="C5" s="297"/>
      <c r="D5" s="297"/>
      <c r="E5" s="320" t="s">
        <v>1106</v>
      </c>
      <c r="F5" s="320" t="s">
        <v>1107</v>
      </c>
      <c r="G5" s="320" t="s">
        <v>1108</v>
      </c>
      <c r="H5" s="313" t="s">
        <v>1109</v>
      </c>
      <c r="I5" s="303"/>
      <c r="J5" s="303"/>
    </row>
    <row r="6" spans="1:10">
      <c r="A6" s="135"/>
      <c r="B6" s="297"/>
      <c r="C6" s="297"/>
      <c r="D6" s="297"/>
      <c r="E6" s="321"/>
      <c r="F6" s="321"/>
      <c r="G6" s="321"/>
      <c r="H6" s="314"/>
      <c r="I6" s="303"/>
      <c r="J6" s="303"/>
    </row>
    <row r="7" spans="1:10" ht="103.5" customHeight="1">
      <c r="A7" s="136"/>
      <c r="B7" s="289"/>
      <c r="C7" s="289"/>
      <c r="D7" s="289"/>
      <c r="E7" s="322"/>
      <c r="F7" s="322"/>
      <c r="G7" s="322"/>
      <c r="H7" s="315"/>
      <c r="I7" s="306"/>
      <c r="J7" s="304"/>
    </row>
    <row r="8" spans="1:10">
      <c r="A8" s="137">
        <v>1</v>
      </c>
      <c r="B8" s="138">
        <v>2</v>
      </c>
      <c r="C8" s="138">
        <v>3</v>
      </c>
      <c r="D8" s="138">
        <v>4</v>
      </c>
      <c r="E8" s="138">
        <v>5</v>
      </c>
      <c r="F8" s="138">
        <v>6</v>
      </c>
      <c r="G8" s="138">
        <v>7</v>
      </c>
      <c r="H8" s="139">
        <v>8</v>
      </c>
      <c r="I8" s="133">
        <v>9</v>
      </c>
      <c r="J8" s="62">
        <v>10</v>
      </c>
    </row>
    <row r="9" spans="1:10" ht="15" customHeight="1">
      <c r="A9" s="288">
        <v>1</v>
      </c>
      <c r="B9" s="288" t="s">
        <v>1110</v>
      </c>
      <c r="C9" s="288" t="s">
        <v>1111</v>
      </c>
      <c r="D9" s="288">
        <v>1</v>
      </c>
      <c r="E9" s="291">
        <v>64900</v>
      </c>
      <c r="F9" s="288" t="s">
        <v>1112</v>
      </c>
      <c r="G9" s="288">
        <v>2018</v>
      </c>
      <c r="H9" s="288"/>
      <c r="I9" s="140" t="s">
        <v>1113</v>
      </c>
      <c r="J9" s="300"/>
    </row>
    <row r="10" spans="1:10">
      <c r="A10" s="289"/>
      <c r="B10" s="289"/>
      <c r="C10" s="289"/>
      <c r="D10" s="289"/>
      <c r="E10" s="292"/>
      <c r="F10" s="289"/>
      <c r="G10" s="289"/>
      <c r="H10" s="289"/>
      <c r="I10" s="138" t="s">
        <v>1114</v>
      </c>
      <c r="J10" s="301"/>
    </row>
    <row r="11" spans="1:10" ht="15" customHeight="1">
      <c r="A11" s="288">
        <v>2</v>
      </c>
      <c r="B11" s="288" t="s">
        <v>1115</v>
      </c>
      <c r="C11" s="288" t="s">
        <v>1111</v>
      </c>
      <c r="D11" s="288">
        <v>1</v>
      </c>
      <c r="E11" s="291">
        <v>4880</v>
      </c>
      <c r="F11" s="288" t="s">
        <v>1112</v>
      </c>
      <c r="G11" s="141"/>
      <c r="H11" s="288" t="s">
        <v>883</v>
      </c>
      <c r="I11" s="288" t="s">
        <v>1116</v>
      </c>
      <c r="J11" s="288"/>
    </row>
    <row r="12" spans="1:10" ht="33" customHeight="1">
      <c r="A12" s="289"/>
      <c r="B12" s="289"/>
      <c r="C12" s="289"/>
      <c r="D12" s="289"/>
      <c r="E12" s="292"/>
      <c r="F12" s="289"/>
      <c r="G12" s="138">
        <v>2003</v>
      </c>
      <c r="H12" s="289"/>
      <c r="I12" s="289"/>
      <c r="J12" s="289"/>
    </row>
    <row r="13" spans="1:10" ht="15" customHeight="1">
      <c r="A13" s="134"/>
      <c r="B13" s="288" t="s">
        <v>1117</v>
      </c>
      <c r="C13" s="294" t="s">
        <v>1111</v>
      </c>
      <c r="D13" s="288">
        <v>1</v>
      </c>
      <c r="E13" s="291">
        <v>53998</v>
      </c>
      <c r="F13" s="288" t="s">
        <v>1112</v>
      </c>
      <c r="G13" s="288">
        <v>2007</v>
      </c>
      <c r="H13" s="288" t="s">
        <v>883</v>
      </c>
      <c r="I13" s="288" t="s">
        <v>1116</v>
      </c>
      <c r="J13" s="288"/>
    </row>
    <row r="14" spans="1:10">
      <c r="A14" s="134">
        <v>3</v>
      </c>
      <c r="B14" s="297"/>
      <c r="C14" s="298"/>
      <c r="D14" s="297"/>
      <c r="E14" s="299"/>
      <c r="F14" s="297"/>
      <c r="G14" s="297"/>
      <c r="H14" s="297"/>
      <c r="I14" s="297"/>
      <c r="J14" s="297"/>
    </row>
    <row r="15" spans="1:10">
      <c r="A15" s="137"/>
      <c r="B15" s="289"/>
      <c r="C15" s="295"/>
      <c r="D15" s="289"/>
      <c r="E15" s="292"/>
      <c r="F15" s="289"/>
      <c r="G15" s="289"/>
      <c r="H15" s="289"/>
      <c r="I15" s="289"/>
      <c r="J15" s="289"/>
    </row>
    <row r="16" spans="1:10" ht="45">
      <c r="A16" s="137">
        <v>4</v>
      </c>
      <c r="B16" s="142" t="s">
        <v>1118</v>
      </c>
      <c r="C16" s="138" t="s">
        <v>1111</v>
      </c>
      <c r="D16" s="138">
        <v>1</v>
      </c>
      <c r="E16" s="138" t="s">
        <v>1119</v>
      </c>
      <c r="F16" s="138" t="s">
        <v>1112</v>
      </c>
      <c r="G16" s="138">
        <v>2009</v>
      </c>
      <c r="H16" s="138" t="s">
        <v>883</v>
      </c>
      <c r="I16" s="138" t="s">
        <v>1116</v>
      </c>
      <c r="J16" s="138"/>
    </row>
    <row r="17" spans="1:11" ht="30">
      <c r="A17" s="288">
        <v>5</v>
      </c>
      <c r="B17" s="141" t="s">
        <v>1120</v>
      </c>
      <c r="C17" s="288" t="s">
        <v>1111</v>
      </c>
      <c r="D17" s="288">
        <v>1</v>
      </c>
      <c r="E17" s="288" t="s">
        <v>1119</v>
      </c>
      <c r="F17" s="288"/>
      <c r="G17" s="288">
        <v>2009</v>
      </c>
      <c r="H17" s="288" t="s">
        <v>883</v>
      </c>
      <c r="I17" s="288" t="s">
        <v>1116</v>
      </c>
      <c r="J17" s="288"/>
    </row>
    <row r="18" spans="1:11" ht="15" customHeight="1">
      <c r="A18" s="289"/>
      <c r="B18" s="142" t="s">
        <v>1121</v>
      </c>
      <c r="C18" s="289"/>
      <c r="D18" s="289"/>
      <c r="E18" s="289"/>
      <c r="F18" s="289"/>
      <c r="G18" s="289"/>
      <c r="H18" s="289"/>
      <c r="I18" s="289"/>
      <c r="J18" s="289"/>
    </row>
    <row r="19" spans="1:11" ht="15" customHeight="1">
      <c r="A19" s="288">
        <v>6</v>
      </c>
      <c r="B19" s="288" t="s">
        <v>1122</v>
      </c>
      <c r="C19" s="288" t="s">
        <v>1111</v>
      </c>
      <c r="D19" s="294">
        <v>1</v>
      </c>
      <c r="E19" s="288" t="s">
        <v>1123</v>
      </c>
      <c r="F19" s="288"/>
      <c r="G19" s="141"/>
      <c r="H19" s="288" t="s">
        <v>883</v>
      </c>
      <c r="I19" s="288" t="s">
        <v>1116</v>
      </c>
      <c r="J19" s="288"/>
    </row>
    <row r="20" spans="1:11">
      <c r="A20" s="289"/>
      <c r="B20" s="289"/>
      <c r="C20" s="289"/>
      <c r="D20" s="295"/>
      <c r="E20" s="289"/>
      <c r="F20" s="289"/>
      <c r="G20" s="138">
        <v>2007</v>
      </c>
      <c r="H20" s="289"/>
      <c r="I20" s="289"/>
      <c r="J20" s="289"/>
    </row>
    <row r="21" spans="1:11" ht="29.25" customHeight="1">
      <c r="A21" s="134"/>
      <c r="B21" s="288" t="s">
        <v>1124</v>
      </c>
      <c r="C21" s="288" t="s">
        <v>1125</v>
      </c>
      <c r="D21" s="288">
        <v>1</v>
      </c>
      <c r="E21" s="288" t="s">
        <v>1126</v>
      </c>
      <c r="F21" s="288"/>
      <c r="G21" s="288">
        <v>2002</v>
      </c>
      <c r="H21" s="288" t="s">
        <v>883</v>
      </c>
      <c r="I21" s="288" t="s">
        <v>1116</v>
      </c>
      <c r="J21" s="288"/>
    </row>
    <row r="22" spans="1:11">
      <c r="A22" s="137">
        <v>7</v>
      </c>
      <c r="B22" s="289"/>
      <c r="C22" s="289"/>
      <c r="D22" s="289"/>
      <c r="E22" s="289"/>
      <c r="F22" s="289"/>
      <c r="G22" s="289"/>
      <c r="H22" s="289"/>
      <c r="I22" s="289"/>
      <c r="J22" s="289"/>
    </row>
    <row r="23" spans="1:11" ht="15" customHeight="1">
      <c r="A23" s="134"/>
      <c r="B23" s="288" t="s">
        <v>1127</v>
      </c>
      <c r="C23" s="288" t="s">
        <v>1111</v>
      </c>
      <c r="D23" s="288">
        <v>1</v>
      </c>
      <c r="E23" s="288">
        <v>12199</v>
      </c>
      <c r="F23" s="288"/>
      <c r="G23" s="288">
        <v>2011</v>
      </c>
      <c r="H23" s="288"/>
      <c r="I23" s="288" t="s">
        <v>1116</v>
      </c>
      <c r="J23" s="288"/>
    </row>
    <row r="24" spans="1:11" ht="15" customHeight="1">
      <c r="A24" s="137">
        <v>8</v>
      </c>
      <c r="B24" s="289"/>
      <c r="C24" s="289"/>
      <c r="D24" s="289"/>
      <c r="E24" s="289"/>
      <c r="F24" s="289"/>
      <c r="G24" s="289"/>
      <c r="H24" s="289"/>
      <c r="I24" s="289"/>
      <c r="J24" s="289"/>
    </row>
    <row r="25" spans="1:11" ht="45">
      <c r="A25" s="137">
        <v>9</v>
      </c>
      <c r="B25" s="138" t="s">
        <v>1128</v>
      </c>
      <c r="C25" s="138" t="s">
        <v>1111</v>
      </c>
      <c r="D25" s="138">
        <v>1</v>
      </c>
      <c r="E25" s="138" t="s">
        <v>1129</v>
      </c>
      <c r="F25" s="138"/>
      <c r="G25" s="138">
        <v>2012</v>
      </c>
      <c r="H25" s="138" t="s">
        <v>933</v>
      </c>
      <c r="I25" s="138" t="s">
        <v>1130</v>
      </c>
      <c r="J25" s="138"/>
    </row>
    <row r="26" spans="1:11" ht="29.25" customHeight="1">
      <c r="A26" s="288">
        <v>10</v>
      </c>
      <c r="B26" s="288" t="s">
        <v>1131</v>
      </c>
      <c r="C26" s="288" t="s">
        <v>1111</v>
      </c>
      <c r="D26" s="288">
        <v>1</v>
      </c>
      <c r="E26" s="288" t="s">
        <v>1129</v>
      </c>
      <c r="F26" s="288"/>
      <c r="G26" s="288">
        <v>2012</v>
      </c>
      <c r="H26" s="288" t="s">
        <v>933</v>
      </c>
      <c r="I26" s="288" t="s">
        <v>1132</v>
      </c>
      <c r="J26" s="288"/>
    </row>
    <row r="27" spans="1:11">
      <c r="A27" s="289"/>
      <c r="B27" s="289"/>
      <c r="C27" s="289"/>
      <c r="D27" s="289"/>
      <c r="E27" s="289"/>
      <c r="F27" s="289"/>
      <c r="G27" s="289"/>
      <c r="H27" s="289"/>
      <c r="I27" s="289"/>
      <c r="J27" s="289"/>
    </row>
    <row r="28" spans="1:11" ht="57.75" customHeight="1">
      <c r="A28" s="137">
        <v>11</v>
      </c>
      <c r="B28" s="138" t="s">
        <v>1133</v>
      </c>
      <c r="C28" s="138" t="s">
        <v>1125</v>
      </c>
      <c r="D28" s="138">
        <v>1</v>
      </c>
      <c r="E28" s="138" t="s">
        <v>1134</v>
      </c>
      <c r="F28" s="138"/>
      <c r="G28" s="138">
        <v>2012</v>
      </c>
      <c r="H28" s="142" t="s">
        <v>933</v>
      </c>
      <c r="I28" s="138" t="s">
        <v>1116</v>
      </c>
      <c r="J28" s="139"/>
      <c r="K28" s="61"/>
    </row>
    <row r="29" spans="1:11" ht="15" customHeight="1">
      <c r="A29" s="134"/>
      <c r="B29" s="288" t="s">
        <v>1135</v>
      </c>
      <c r="C29" s="288" t="s">
        <v>1125</v>
      </c>
      <c r="D29" s="288">
        <v>1</v>
      </c>
      <c r="E29" s="288" t="s">
        <v>1136</v>
      </c>
      <c r="F29" s="288"/>
      <c r="G29" s="288">
        <v>2012</v>
      </c>
      <c r="H29" s="288" t="s">
        <v>933</v>
      </c>
      <c r="I29" s="288" t="s">
        <v>1137</v>
      </c>
      <c r="J29" s="286"/>
      <c r="K29" s="61"/>
    </row>
    <row r="30" spans="1:11" ht="47.25" customHeight="1">
      <c r="A30" s="137">
        <v>12</v>
      </c>
      <c r="B30" s="289"/>
      <c r="C30" s="289"/>
      <c r="D30" s="289"/>
      <c r="E30" s="289"/>
      <c r="F30" s="289"/>
      <c r="G30" s="289"/>
      <c r="H30" s="289"/>
      <c r="I30" s="289"/>
      <c r="J30" s="287"/>
      <c r="K30" s="61"/>
    </row>
    <row r="31" spans="1:11" ht="15" customHeight="1">
      <c r="A31" s="288">
        <v>14</v>
      </c>
      <c r="B31" s="294" t="s">
        <v>1138</v>
      </c>
      <c r="C31" s="288" t="s">
        <v>1111</v>
      </c>
      <c r="D31" s="288">
        <v>1</v>
      </c>
      <c r="E31" s="288" t="s">
        <v>1139</v>
      </c>
      <c r="F31" s="288"/>
      <c r="G31" s="288">
        <v>2014</v>
      </c>
      <c r="H31" s="288"/>
      <c r="I31" s="288" t="s">
        <v>1140</v>
      </c>
      <c r="J31" s="286"/>
      <c r="K31" s="61"/>
    </row>
    <row r="32" spans="1:11" ht="15" customHeight="1">
      <c r="A32" s="289"/>
      <c r="B32" s="295"/>
      <c r="C32" s="289"/>
      <c r="D32" s="289"/>
      <c r="E32" s="289"/>
      <c r="F32" s="289"/>
      <c r="G32" s="289"/>
      <c r="H32" s="289"/>
      <c r="I32" s="289"/>
      <c r="J32" s="287"/>
      <c r="K32" s="61"/>
    </row>
    <row r="33" spans="1:11" ht="15" customHeight="1">
      <c r="A33" s="288">
        <v>15</v>
      </c>
      <c r="B33" s="288" t="s">
        <v>1141</v>
      </c>
      <c r="C33" s="288" t="s">
        <v>1111</v>
      </c>
      <c r="D33" s="288">
        <v>1</v>
      </c>
      <c r="E33" s="288" t="s">
        <v>1142</v>
      </c>
      <c r="F33" s="288"/>
      <c r="G33" s="288">
        <v>2015</v>
      </c>
      <c r="H33" s="288" t="s">
        <v>1143</v>
      </c>
      <c r="I33" s="288" t="s">
        <v>1144</v>
      </c>
      <c r="J33" s="286"/>
      <c r="K33" s="61"/>
    </row>
    <row r="34" spans="1:11" ht="15" customHeight="1">
      <c r="A34" s="289"/>
      <c r="B34" s="289"/>
      <c r="C34" s="289"/>
      <c r="D34" s="289"/>
      <c r="E34" s="289"/>
      <c r="F34" s="289"/>
      <c r="G34" s="289"/>
      <c r="H34" s="289"/>
      <c r="I34" s="289"/>
      <c r="J34" s="287"/>
      <c r="K34" s="61"/>
    </row>
    <row r="35" spans="1:11" ht="30" customHeight="1">
      <c r="A35" s="288">
        <v>16</v>
      </c>
      <c r="B35" s="288" t="s">
        <v>1145</v>
      </c>
      <c r="C35" s="288" t="s">
        <v>1111</v>
      </c>
      <c r="D35" s="288">
        <v>1</v>
      </c>
      <c r="E35" s="288" t="s">
        <v>1146</v>
      </c>
      <c r="F35" s="291">
        <v>24422.6</v>
      </c>
      <c r="G35" s="288">
        <v>2017</v>
      </c>
      <c r="H35" s="288" t="s">
        <v>1147</v>
      </c>
      <c r="I35" s="288" t="s">
        <v>1148</v>
      </c>
      <c r="J35" s="286"/>
      <c r="K35" s="61"/>
    </row>
    <row r="36" spans="1:11" ht="15" customHeight="1">
      <c r="A36" s="289"/>
      <c r="B36" s="289"/>
      <c r="C36" s="289"/>
      <c r="D36" s="289"/>
      <c r="E36" s="289"/>
      <c r="F36" s="292"/>
      <c r="G36" s="289"/>
      <c r="H36" s="289"/>
      <c r="I36" s="289"/>
      <c r="J36" s="287"/>
      <c r="K36" s="61"/>
    </row>
    <row r="37" spans="1:11" ht="29.25" customHeight="1">
      <c r="A37" s="288">
        <v>17</v>
      </c>
      <c r="B37" s="288" t="s">
        <v>1149</v>
      </c>
      <c r="C37" s="288" t="s">
        <v>1111</v>
      </c>
      <c r="D37" s="288">
        <v>1</v>
      </c>
      <c r="E37" s="288" t="s">
        <v>1146</v>
      </c>
      <c r="F37" s="291">
        <v>24422.6</v>
      </c>
      <c r="G37" s="288">
        <v>2017</v>
      </c>
      <c r="H37" s="288" t="s">
        <v>1147</v>
      </c>
      <c r="I37" s="288" t="s">
        <v>1148</v>
      </c>
      <c r="J37" s="286"/>
      <c r="K37" s="61"/>
    </row>
    <row r="38" spans="1:11" ht="15.75" thickBot="1">
      <c r="A38" s="289"/>
      <c r="B38" s="289"/>
      <c r="C38" s="289"/>
      <c r="D38" s="289"/>
      <c r="E38" s="289"/>
      <c r="F38" s="292"/>
      <c r="G38" s="289"/>
      <c r="H38" s="289"/>
      <c r="I38" s="289"/>
      <c r="J38" s="287"/>
      <c r="K38" s="61"/>
    </row>
    <row r="39" spans="1:11" ht="29.25" customHeight="1" thickBot="1">
      <c r="A39" s="288">
        <v>18</v>
      </c>
      <c r="B39" s="288" t="s">
        <v>1150</v>
      </c>
      <c r="C39" s="288" t="s">
        <v>1111</v>
      </c>
      <c r="D39" s="288">
        <v>1</v>
      </c>
      <c r="E39" s="288" t="s">
        <v>1151</v>
      </c>
      <c r="F39" s="288" t="s">
        <v>1112</v>
      </c>
      <c r="G39" s="288">
        <v>2017</v>
      </c>
      <c r="H39" s="288" t="s">
        <v>1147</v>
      </c>
      <c r="I39" s="288" t="s">
        <v>1148</v>
      </c>
      <c r="J39" s="286"/>
      <c r="K39" s="61"/>
    </row>
    <row r="40" spans="1:11" ht="15.75" thickBot="1">
      <c r="A40" s="289"/>
      <c r="B40" s="289"/>
      <c r="C40" s="289"/>
      <c r="D40" s="289"/>
      <c r="E40" s="289"/>
      <c r="F40" s="289"/>
      <c r="G40" s="289"/>
      <c r="H40" s="289"/>
      <c r="I40" s="289"/>
      <c r="J40" s="287"/>
      <c r="K40" s="61"/>
    </row>
    <row r="41" spans="1:11" ht="15.75" thickBot="1">
      <c r="A41" s="134"/>
      <c r="B41" s="288" t="s">
        <v>1152</v>
      </c>
      <c r="C41" s="296" t="s">
        <v>1111</v>
      </c>
      <c r="D41" s="288">
        <v>1</v>
      </c>
      <c r="E41" s="288" t="s">
        <v>1153</v>
      </c>
      <c r="F41" s="288"/>
      <c r="G41" s="288">
        <v>2018</v>
      </c>
      <c r="H41" s="288"/>
      <c r="I41" s="288" t="s">
        <v>1154</v>
      </c>
      <c r="J41" s="286"/>
      <c r="K41" s="61"/>
    </row>
    <row r="42" spans="1:11">
      <c r="A42" s="144">
        <v>19</v>
      </c>
      <c r="B42" s="290"/>
      <c r="C42" s="290"/>
      <c r="D42" s="290"/>
      <c r="E42" s="290"/>
      <c r="F42" s="290"/>
      <c r="G42" s="290"/>
      <c r="H42" s="290"/>
      <c r="I42" s="290"/>
      <c r="J42" s="293"/>
      <c r="K42" s="148"/>
    </row>
    <row r="43" spans="1:11" ht="284.25" customHeight="1">
      <c r="A43" s="149">
        <v>21</v>
      </c>
      <c r="B43" s="150" t="s">
        <v>1155</v>
      </c>
      <c r="C43" s="149" t="s">
        <v>1111</v>
      </c>
      <c r="D43" s="149">
        <v>6</v>
      </c>
      <c r="E43" s="151">
        <v>189933</v>
      </c>
      <c r="F43" s="147"/>
      <c r="G43" s="149">
        <v>2024</v>
      </c>
      <c r="H43" s="149" t="s">
        <v>1156</v>
      </c>
      <c r="I43" s="149" t="s">
        <v>1157</v>
      </c>
      <c r="J43" s="147"/>
      <c r="K43" s="329"/>
    </row>
    <row r="44" spans="1:11" ht="195">
      <c r="A44" s="152">
        <v>22</v>
      </c>
      <c r="B44" s="153" t="s">
        <v>1173</v>
      </c>
      <c r="C44" s="154" t="s">
        <v>1174</v>
      </c>
      <c r="D44" s="156">
        <v>1</v>
      </c>
      <c r="E44" s="155" t="s">
        <v>1175</v>
      </c>
      <c r="F44" s="152"/>
      <c r="G44" s="157">
        <v>2025</v>
      </c>
      <c r="H44" s="153" t="s">
        <v>1176</v>
      </c>
      <c r="I44" s="153" t="s">
        <v>1177</v>
      </c>
      <c r="J44" s="147"/>
    </row>
    <row r="45" spans="1:11">
      <c r="B45" s="9"/>
      <c r="C45" s="9"/>
      <c r="D45" s="106">
        <v>20</v>
      </c>
      <c r="E45" s="107">
        <v>325910</v>
      </c>
      <c r="F45" s="159" t="s">
        <v>1179</v>
      </c>
      <c r="G45" s="9"/>
      <c r="H45" s="9"/>
    </row>
    <row r="46" spans="1:11">
      <c r="B46" s="9"/>
      <c r="C46" s="158" t="s">
        <v>1178</v>
      </c>
      <c r="D46" s="106"/>
      <c r="E46" s="107"/>
      <c r="F46" s="108"/>
      <c r="G46" s="9"/>
      <c r="H46" s="9"/>
    </row>
    <row r="48" spans="1:11">
      <c r="B48" s="9" t="s">
        <v>878</v>
      </c>
      <c r="C48" s="106"/>
      <c r="D48" s="107"/>
      <c r="E48" s="108"/>
      <c r="F48" s="9"/>
      <c r="G48" s="9" t="s">
        <v>879</v>
      </c>
    </row>
    <row r="49" spans="2:7">
      <c r="B49" s="9"/>
      <c r="C49" s="106"/>
      <c r="D49" s="107"/>
      <c r="E49" s="108"/>
      <c r="F49" s="9"/>
      <c r="G49" s="9"/>
    </row>
    <row r="50" spans="2:7">
      <c r="B50" s="9" t="s">
        <v>880</v>
      </c>
      <c r="C50" s="106"/>
      <c r="D50" s="107"/>
      <c r="E50" s="108"/>
      <c r="F50" s="9"/>
      <c r="G50" s="9" t="s">
        <v>980</v>
      </c>
    </row>
    <row r="61" spans="2:7">
      <c r="C61" s="160"/>
      <c r="D61" s="161"/>
    </row>
  </sheetData>
  <mergeCells count="153">
    <mergeCell ref="J3:J7"/>
    <mergeCell ref="I3:I7"/>
    <mergeCell ref="E3:H4"/>
    <mergeCell ref="H5:H7"/>
    <mergeCell ref="A2:H2"/>
    <mergeCell ref="A1:H1"/>
    <mergeCell ref="G5:G7"/>
    <mergeCell ref="B3:B7"/>
    <mergeCell ref="D3:D7"/>
    <mergeCell ref="C3:C7"/>
    <mergeCell ref="F5:F7"/>
    <mergeCell ref="E5:E7"/>
    <mergeCell ref="A9:A10"/>
    <mergeCell ref="B9:B10"/>
    <mergeCell ref="C9:C10"/>
    <mergeCell ref="D9:D10"/>
    <mergeCell ref="E9:E10"/>
    <mergeCell ref="F9:F10"/>
    <mergeCell ref="G9:G10"/>
    <mergeCell ref="H9:H10"/>
    <mergeCell ref="J9:J10"/>
    <mergeCell ref="J11:J12"/>
    <mergeCell ref="I11:I12"/>
    <mergeCell ref="H11:H12"/>
    <mergeCell ref="F11:F12"/>
    <mergeCell ref="E11:E12"/>
    <mergeCell ref="A11:A12"/>
    <mergeCell ref="D11:D12"/>
    <mergeCell ref="C11:C12"/>
    <mergeCell ref="B11:B12"/>
    <mergeCell ref="B13:B15"/>
    <mergeCell ref="C13:C15"/>
    <mergeCell ref="D13:D15"/>
    <mergeCell ref="E13:E15"/>
    <mergeCell ref="F13:F15"/>
    <mergeCell ref="G13:G15"/>
    <mergeCell ref="H13:H15"/>
    <mergeCell ref="I13:I15"/>
    <mergeCell ref="J13:J15"/>
    <mergeCell ref="J17:J18"/>
    <mergeCell ref="I17:I18"/>
    <mergeCell ref="H17:H18"/>
    <mergeCell ref="G17:G18"/>
    <mergeCell ref="F17:F18"/>
    <mergeCell ref="E17:E18"/>
    <mergeCell ref="D17:D18"/>
    <mergeCell ref="C17:C18"/>
    <mergeCell ref="A17:A18"/>
    <mergeCell ref="A19:A20"/>
    <mergeCell ref="B19:B20"/>
    <mergeCell ref="C19:C20"/>
    <mergeCell ref="D19:D20"/>
    <mergeCell ref="E19:E20"/>
    <mergeCell ref="F19:F20"/>
    <mergeCell ref="H19:H20"/>
    <mergeCell ref="I19:I20"/>
    <mergeCell ref="J19:J20"/>
    <mergeCell ref="G26:G27"/>
    <mergeCell ref="G29:G30"/>
    <mergeCell ref="B21:B22"/>
    <mergeCell ref="C21:C22"/>
    <mergeCell ref="C23:C24"/>
    <mergeCell ref="D21:D22"/>
    <mergeCell ref="E21:E22"/>
    <mergeCell ref="F21:F22"/>
    <mergeCell ref="G21:G22"/>
    <mergeCell ref="G23:G24"/>
    <mergeCell ref="F23:F24"/>
    <mergeCell ref="F26:F27"/>
    <mergeCell ref="F29:F30"/>
    <mergeCell ref="C26:C27"/>
    <mergeCell ref="C29:C30"/>
    <mergeCell ref="D29:D30"/>
    <mergeCell ref="D26:D27"/>
    <mergeCell ref="D23:D24"/>
    <mergeCell ref="E26:E27"/>
    <mergeCell ref="E29:E30"/>
    <mergeCell ref="E23:E24"/>
    <mergeCell ref="C31:C32"/>
    <mergeCell ref="C33:C34"/>
    <mergeCell ref="D33:D34"/>
    <mergeCell ref="D31:D32"/>
    <mergeCell ref="E41:E42"/>
    <mergeCell ref="E39:E40"/>
    <mergeCell ref="E37:E38"/>
    <mergeCell ref="E35:E36"/>
    <mergeCell ref="E33:E34"/>
    <mergeCell ref="E31:E32"/>
    <mergeCell ref="D39:D40"/>
    <mergeCell ref="D41:D42"/>
    <mergeCell ref="C41:C42"/>
    <mergeCell ref="C39:C40"/>
    <mergeCell ref="C37:C38"/>
    <mergeCell ref="C35:C36"/>
    <mergeCell ref="D37:D38"/>
    <mergeCell ref="D35:D36"/>
    <mergeCell ref="A35:A36"/>
    <mergeCell ref="A37:A38"/>
    <mergeCell ref="B37:B38"/>
    <mergeCell ref="B35:B36"/>
    <mergeCell ref="B39:B40"/>
    <mergeCell ref="B41:B42"/>
    <mergeCell ref="A26:A27"/>
    <mergeCell ref="B23:B24"/>
    <mergeCell ref="B26:B27"/>
    <mergeCell ref="B29:B30"/>
    <mergeCell ref="A31:A32"/>
    <mergeCell ref="A33:A34"/>
    <mergeCell ref="B31:B32"/>
    <mergeCell ref="B33:B34"/>
    <mergeCell ref="A39:A40"/>
    <mergeCell ref="G31:G32"/>
    <mergeCell ref="G41:G42"/>
    <mergeCell ref="G37:G38"/>
    <mergeCell ref="G39:G40"/>
    <mergeCell ref="G35:G36"/>
    <mergeCell ref="G33:G34"/>
    <mergeCell ref="J33:J34"/>
    <mergeCell ref="J31:J32"/>
    <mergeCell ref="F41:F42"/>
    <mergeCell ref="F39:F40"/>
    <mergeCell ref="F35:F36"/>
    <mergeCell ref="F31:F32"/>
    <mergeCell ref="F33:F34"/>
    <mergeCell ref="F37:F38"/>
    <mergeCell ref="H31:H32"/>
    <mergeCell ref="H33:H34"/>
    <mergeCell ref="H35:H36"/>
    <mergeCell ref="H37:H38"/>
    <mergeCell ref="H39:H40"/>
    <mergeCell ref="H41:H42"/>
    <mergeCell ref="J37:J38"/>
    <mergeCell ref="J39:J40"/>
    <mergeCell ref="J41:J42"/>
    <mergeCell ref="I41:I42"/>
    <mergeCell ref="I39:I40"/>
    <mergeCell ref="I37:I38"/>
    <mergeCell ref="I35:I36"/>
    <mergeCell ref="I33:I34"/>
    <mergeCell ref="I31:I32"/>
    <mergeCell ref="H23:H24"/>
    <mergeCell ref="H26:H27"/>
    <mergeCell ref="H29:H30"/>
    <mergeCell ref="H21:H22"/>
    <mergeCell ref="J29:J30"/>
    <mergeCell ref="J26:J27"/>
    <mergeCell ref="J23:J24"/>
    <mergeCell ref="J21:J22"/>
    <mergeCell ref="J35:J36"/>
    <mergeCell ref="I29:I30"/>
    <mergeCell ref="I26:I27"/>
    <mergeCell ref="I23:I24"/>
    <mergeCell ref="I21:I22"/>
  </mergeCells>
  <pageMargins left="0.70000004768371604" right="0.70000004768371604" top="0.75" bottom="0.75" header="0.30000001192092901" footer="0.30000001192092901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37" workbookViewId="0">
      <selection activeCell="A7" sqref="A7:L32"/>
    </sheetView>
  </sheetViews>
  <sheetFormatPr defaultColWidth="9.140625" defaultRowHeight="15"/>
  <cols>
    <col min="1" max="1" width="4.140625" customWidth="1"/>
    <col min="2" max="2" width="11.140625" customWidth="1"/>
    <col min="3" max="3" width="15.7109375" customWidth="1"/>
    <col min="4" max="4" width="32.140625" customWidth="1"/>
    <col min="5" max="5" width="25" customWidth="1"/>
    <col min="6" max="6" width="15.85546875" customWidth="1"/>
    <col min="7" max="7" width="24.5703125" customWidth="1"/>
    <col min="8" max="8" width="13.7109375" customWidth="1"/>
    <col min="9" max="9" width="27.140625" customWidth="1"/>
    <col min="10" max="10" width="25.7109375" customWidth="1"/>
    <col min="11" max="11" width="14.85546875" customWidth="1"/>
    <col min="12" max="12" width="23.42578125" customWidth="1"/>
  </cols>
  <sheetData>
    <row r="1" spans="1:12" ht="18.75">
      <c r="L1" s="33"/>
    </row>
    <row r="2" spans="1:12" ht="18.75">
      <c r="A2" s="233" t="s">
        <v>0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</row>
    <row r="3" spans="1:12" ht="15.75">
      <c r="A3" s="234" t="s">
        <v>1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</row>
    <row r="4" spans="1:12" ht="15.75">
      <c r="A4" s="234" t="s">
        <v>1168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</row>
    <row r="5" spans="1:12" ht="15.75">
      <c r="A5" s="235" t="s">
        <v>42</v>
      </c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235"/>
    </row>
    <row r="7" spans="1:12" ht="15" customHeight="1">
      <c r="A7" s="232" t="s">
        <v>3</v>
      </c>
      <c r="B7" s="231" t="s">
        <v>4</v>
      </c>
      <c r="C7" s="231" t="s">
        <v>5</v>
      </c>
      <c r="D7" s="231" t="s">
        <v>43</v>
      </c>
      <c r="E7" s="231" t="s">
        <v>7</v>
      </c>
      <c r="F7" s="231" t="s">
        <v>8</v>
      </c>
      <c r="G7" s="231" t="s">
        <v>9</v>
      </c>
      <c r="H7" s="231" t="s">
        <v>10</v>
      </c>
      <c r="I7" s="231" t="s">
        <v>11</v>
      </c>
      <c r="J7" s="231" t="s">
        <v>12</v>
      </c>
      <c r="K7" s="231" t="s">
        <v>13</v>
      </c>
      <c r="L7" s="231" t="s">
        <v>14</v>
      </c>
    </row>
    <row r="8" spans="1:12">
      <c r="A8" s="232"/>
      <c r="B8" s="231"/>
      <c r="C8" s="231"/>
      <c r="D8" s="231"/>
      <c r="E8" s="231"/>
      <c r="F8" s="231"/>
      <c r="G8" s="231"/>
      <c r="H8" s="231"/>
      <c r="I8" s="231"/>
      <c r="J8" s="231"/>
      <c r="K8" s="231"/>
      <c r="L8" s="231"/>
    </row>
    <row r="9" spans="1:12">
      <c r="A9" s="232"/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</row>
    <row r="10" spans="1:12">
      <c r="A10" s="232"/>
      <c r="B10" s="231"/>
      <c r="C10" s="231"/>
      <c r="D10" s="231"/>
      <c r="E10" s="231"/>
      <c r="F10" s="231"/>
      <c r="G10" s="231"/>
      <c r="H10" s="231"/>
      <c r="I10" s="231"/>
      <c r="J10" s="231"/>
      <c r="K10" s="231"/>
      <c r="L10" s="231"/>
    </row>
    <row r="11" spans="1:12" ht="211.5" customHeight="1">
      <c r="A11" s="232"/>
      <c r="B11" s="231"/>
      <c r="C11" s="231"/>
      <c r="D11" s="231"/>
      <c r="E11" s="231"/>
      <c r="F11" s="231"/>
      <c r="G11" s="231"/>
      <c r="H11" s="231"/>
      <c r="I11" s="231"/>
      <c r="J11" s="231"/>
      <c r="K11" s="231"/>
      <c r="L11" s="231"/>
    </row>
    <row r="12" spans="1:12" ht="18.75">
      <c r="A12" s="211">
        <v>1</v>
      </c>
      <c r="B12" s="211">
        <v>2</v>
      </c>
      <c r="C12" s="211">
        <v>3</v>
      </c>
      <c r="D12" s="211">
        <v>4</v>
      </c>
      <c r="E12" s="211">
        <v>5</v>
      </c>
      <c r="F12" s="211">
        <v>6</v>
      </c>
      <c r="G12" s="211">
        <v>7</v>
      </c>
      <c r="H12" s="211">
        <v>8</v>
      </c>
      <c r="I12" s="211">
        <v>9</v>
      </c>
      <c r="J12" s="211">
        <v>10</v>
      </c>
      <c r="K12" s="211">
        <v>11</v>
      </c>
      <c r="L12" s="211">
        <v>12</v>
      </c>
    </row>
    <row r="13" spans="1:12" ht="147" customHeight="1">
      <c r="A13" s="212">
        <v>1</v>
      </c>
      <c r="B13" s="213">
        <v>1</v>
      </c>
      <c r="C13" s="214" t="s">
        <v>44</v>
      </c>
      <c r="D13" s="214" t="s">
        <v>45</v>
      </c>
      <c r="E13" s="213" t="s">
        <v>46</v>
      </c>
      <c r="F13" s="215">
        <v>135</v>
      </c>
      <c r="G13" s="214">
        <v>19040</v>
      </c>
      <c r="H13" s="216">
        <v>0</v>
      </c>
      <c r="I13" s="214" t="s">
        <v>47</v>
      </c>
      <c r="J13" s="214" t="s">
        <v>48</v>
      </c>
      <c r="K13" s="213" t="s">
        <v>49</v>
      </c>
      <c r="L13" s="213" t="s">
        <v>21</v>
      </c>
    </row>
    <row r="14" spans="1:12" ht="160.5" customHeight="1">
      <c r="A14" s="212">
        <v>2</v>
      </c>
      <c r="B14" s="217">
        <v>2</v>
      </c>
      <c r="C14" s="214" t="s">
        <v>44</v>
      </c>
      <c r="D14" s="214" t="s">
        <v>50</v>
      </c>
      <c r="E14" s="214" t="s">
        <v>51</v>
      </c>
      <c r="F14" s="214">
        <v>100</v>
      </c>
      <c r="G14" s="214">
        <v>14620</v>
      </c>
      <c r="H14" s="218" t="s">
        <v>52</v>
      </c>
      <c r="I14" s="214" t="s">
        <v>53</v>
      </c>
      <c r="J14" s="214" t="s">
        <v>54</v>
      </c>
      <c r="K14" s="213" t="s">
        <v>49</v>
      </c>
      <c r="L14" s="213" t="s">
        <v>21</v>
      </c>
    </row>
    <row r="15" spans="1:12" ht="168.75" customHeight="1">
      <c r="A15" s="212">
        <v>3</v>
      </c>
      <c r="B15" s="217">
        <v>3</v>
      </c>
      <c r="C15" s="214" t="s">
        <v>44</v>
      </c>
      <c r="D15" s="214" t="s">
        <v>55</v>
      </c>
      <c r="E15" s="214" t="s">
        <v>56</v>
      </c>
      <c r="F15" s="214">
        <v>77</v>
      </c>
      <c r="G15" s="214">
        <v>11700</v>
      </c>
      <c r="H15" s="218" t="s">
        <v>52</v>
      </c>
      <c r="I15" s="214" t="s">
        <v>57</v>
      </c>
      <c r="J15" s="214" t="s">
        <v>58</v>
      </c>
      <c r="K15" s="213" t="s">
        <v>49</v>
      </c>
      <c r="L15" s="213" t="s">
        <v>21</v>
      </c>
    </row>
    <row r="16" spans="1:12" ht="130.5" customHeight="1">
      <c r="A16" s="212">
        <v>4</v>
      </c>
      <c r="B16" s="214">
        <v>4</v>
      </c>
      <c r="C16" s="214" t="s">
        <v>59</v>
      </c>
      <c r="D16" s="214" t="s">
        <v>60</v>
      </c>
      <c r="E16" s="214"/>
      <c r="F16" s="214"/>
      <c r="G16" s="219" t="s">
        <v>61</v>
      </c>
      <c r="H16" s="218" t="s">
        <v>52</v>
      </c>
      <c r="I16" s="214"/>
      <c r="J16" s="214" t="s">
        <v>62</v>
      </c>
      <c r="K16" s="213" t="s">
        <v>49</v>
      </c>
      <c r="L16" s="213" t="s">
        <v>21</v>
      </c>
    </row>
    <row r="17" spans="1:12" ht="171" customHeight="1">
      <c r="A17" s="213">
        <v>5</v>
      </c>
      <c r="B17" s="214">
        <v>5</v>
      </c>
      <c r="C17" s="214" t="s">
        <v>63</v>
      </c>
      <c r="D17" s="214" t="s">
        <v>64</v>
      </c>
      <c r="E17" s="214"/>
      <c r="F17" s="214"/>
      <c r="G17" s="219">
        <v>4211.3900000000003</v>
      </c>
      <c r="H17" s="218" t="s">
        <v>52</v>
      </c>
      <c r="I17" s="214">
        <v>1971</v>
      </c>
      <c r="J17" s="214" t="s">
        <v>65</v>
      </c>
      <c r="K17" s="213" t="s">
        <v>49</v>
      </c>
      <c r="L17" s="213" t="s">
        <v>21</v>
      </c>
    </row>
    <row r="18" spans="1:12" ht="176.25" customHeight="1">
      <c r="A18" s="213">
        <v>6</v>
      </c>
      <c r="B18" s="214">
        <v>6</v>
      </c>
      <c r="C18" s="214" t="s">
        <v>66</v>
      </c>
      <c r="D18" s="214" t="s">
        <v>67</v>
      </c>
      <c r="E18" s="214" t="s">
        <v>68</v>
      </c>
      <c r="F18" s="214">
        <v>8.1</v>
      </c>
      <c r="G18" s="219" t="s">
        <v>69</v>
      </c>
      <c r="H18" s="218" t="s">
        <v>52</v>
      </c>
      <c r="I18" s="218" t="s">
        <v>70</v>
      </c>
      <c r="J18" s="214" t="s">
        <v>65</v>
      </c>
      <c r="K18" s="213" t="s">
        <v>49</v>
      </c>
      <c r="L18" s="213" t="s">
        <v>21</v>
      </c>
    </row>
    <row r="19" spans="1:12" ht="171" customHeight="1">
      <c r="A19" s="215">
        <v>7</v>
      </c>
      <c r="B19" s="214">
        <v>7</v>
      </c>
      <c r="C19" s="214" t="s">
        <v>71</v>
      </c>
      <c r="D19" s="214" t="s">
        <v>32</v>
      </c>
      <c r="E19" s="214"/>
      <c r="F19" s="214"/>
      <c r="G19" s="218" t="s">
        <v>72</v>
      </c>
      <c r="H19" s="218" t="s">
        <v>52</v>
      </c>
      <c r="I19" s="218">
        <v>1992</v>
      </c>
      <c r="J19" s="214" t="s">
        <v>62</v>
      </c>
      <c r="K19" s="213" t="s">
        <v>49</v>
      </c>
      <c r="L19" s="213" t="s">
        <v>21</v>
      </c>
    </row>
    <row r="20" spans="1:12" ht="137.25" customHeight="1">
      <c r="A20" s="215">
        <v>8</v>
      </c>
      <c r="B20" s="214">
        <v>8</v>
      </c>
      <c r="C20" s="214" t="s">
        <v>73</v>
      </c>
      <c r="D20" s="214" t="s">
        <v>74</v>
      </c>
      <c r="E20" s="214" t="s">
        <v>75</v>
      </c>
      <c r="F20" s="214">
        <v>1.2</v>
      </c>
      <c r="G20" s="218" t="s">
        <v>76</v>
      </c>
      <c r="H20" s="218" t="s">
        <v>52</v>
      </c>
      <c r="I20" s="218" t="s">
        <v>77</v>
      </c>
      <c r="J20" s="214" t="s">
        <v>78</v>
      </c>
      <c r="K20" s="213" t="s">
        <v>49</v>
      </c>
      <c r="L20" s="213" t="s">
        <v>21</v>
      </c>
    </row>
    <row r="21" spans="1:12" ht="138" customHeight="1">
      <c r="A21" s="215">
        <v>9</v>
      </c>
      <c r="B21" s="214">
        <v>9</v>
      </c>
      <c r="C21" s="214" t="s">
        <v>73</v>
      </c>
      <c r="D21" s="214" t="s">
        <v>79</v>
      </c>
      <c r="E21" s="214" t="s">
        <v>80</v>
      </c>
      <c r="F21" s="214">
        <v>34.299999999999997</v>
      </c>
      <c r="G21" s="218" t="s">
        <v>81</v>
      </c>
      <c r="H21" s="218" t="s">
        <v>52</v>
      </c>
      <c r="I21" s="218" t="s">
        <v>77</v>
      </c>
      <c r="J21" s="214" t="s">
        <v>78</v>
      </c>
      <c r="K21" s="213" t="s">
        <v>49</v>
      </c>
      <c r="L21" s="213" t="s">
        <v>21</v>
      </c>
    </row>
    <row r="22" spans="1:12" ht="136.5" customHeight="1">
      <c r="A22" s="215">
        <v>10</v>
      </c>
      <c r="B22" s="214">
        <v>10</v>
      </c>
      <c r="C22" s="214" t="s">
        <v>73</v>
      </c>
      <c r="D22" s="214" t="s">
        <v>82</v>
      </c>
      <c r="E22" s="214" t="s">
        <v>83</v>
      </c>
      <c r="F22" s="214">
        <v>7.8</v>
      </c>
      <c r="G22" s="218" t="s">
        <v>84</v>
      </c>
      <c r="H22" s="218" t="s">
        <v>52</v>
      </c>
      <c r="I22" s="218" t="s">
        <v>85</v>
      </c>
      <c r="J22" s="214" t="s">
        <v>78</v>
      </c>
      <c r="K22" s="213" t="s">
        <v>49</v>
      </c>
      <c r="L22" s="213" t="s">
        <v>21</v>
      </c>
    </row>
    <row r="23" spans="1:12" ht="132.75" customHeight="1">
      <c r="A23" s="215">
        <v>11</v>
      </c>
      <c r="B23" s="214">
        <v>11</v>
      </c>
      <c r="C23" s="214" t="s">
        <v>73</v>
      </c>
      <c r="D23" s="214" t="s">
        <v>86</v>
      </c>
      <c r="E23" s="214" t="s">
        <v>87</v>
      </c>
      <c r="F23" s="214">
        <v>14.3</v>
      </c>
      <c r="G23" s="218" t="s">
        <v>88</v>
      </c>
      <c r="H23" s="218" t="s">
        <v>52</v>
      </c>
      <c r="I23" s="218" t="s">
        <v>85</v>
      </c>
      <c r="J23" s="214" t="s">
        <v>78</v>
      </c>
      <c r="K23" s="213" t="s">
        <v>49</v>
      </c>
      <c r="L23" s="213" t="s">
        <v>21</v>
      </c>
    </row>
    <row r="24" spans="1:12" ht="137.25" customHeight="1">
      <c r="A24" s="215">
        <v>12</v>
      </c>
      <c r="B24" s="214">
        <v>12</v>
      </c>
      <c r="C24" s="214" t="s">
        <v>89</v>
      </c>
      <c r="D24" s="214" t="s">
        <v>90</v>
      </c>
      <c r="E24" s="214" t="s">
        <v>91</v>
      </c>
      <c r="F24" s="214">
        <v>60.2</v>
      </c>
      <c r="G24" s="218" t="s">
        <v>92</v>
      </c>
      <c r="H24" s="218" t="s">
        <v>92</v>
      </c>
      <c r="I24" s="218" t="s">
        <v>93</v>
      </c>
      <c r="J24" s="214" t="s">
        <v>94</v>
      </c>
      <c r="K24" s="213" t="s">
        <v>49</v>
      </c>
      <c r="L24" s="213" t="s">
        <v>21</v>
      </c>
    </row>
    <row r="25" spans="1:12" ht="134.25" customHeight="1">
      <c r="A25" s="215">
        <v>13</v>
      </c>
      <c r="B25" s="214">
        <v>13</v>
      </c>
      <c r="C25" s="214" t="s">
        <v>89</v>
      </c>
      <c r="D25" s="214" t="s">
        <v>95</v>
      </c>
      <c r="E25" s="214" t="s">
        <v>96</v>
      </c>
      <c r="F25" s="214">
        <v>11</v>
      </c>
      <c r="G25" s="218" t="s">
        <v>97</v>
      </c>
      <c r="H25" s="218" t="s">
        <v>52</v>
      </c>
      <c r="I25" s="218" t="s">
        <v>98</v>
      </c>
      <c r="J25" s="214" t="s">
        <v>99</v>
      </c>
      <c r="K25" s="213" t="s">
        <v>49</v>
      </c>
      <c r="L25" s="213" t="s">
        <v>21</v>
      </c>
    </row>
    <row r="26" spans="1:12" ht="134.25" customHeight="1">
      <c r="A26" s="215">
        <v>14</v>
      </c>
      <c r="B26" s="214">
        <v>14</v>
      </c>
      <c r="C26" s="214" t="s">
        <v>100</v>
      </c>
      <c r="D26" s="214" t="s">
        <v>101</v>
      </c>
      <c r="E26" s="214" t="s">
        <v>102</v>
      </c>
      <c r="F26" s="214" t="s">
        <v>103</v>
      </c>
      <c r="G26" s="218" t="s">
        <v>92</v>
      </c>
      <c r="H26" s="218" t="s">
        <v>92</v>
      </c>
      <c r="I26" s="218" t="s">
        <v>104</v>
      </c>
      <c r="J26" s="214" t="s">
        <v>105</v>
      </c>
      <c r="K26" s="213" t="s">
        <v>49</v>
      </c>
      <c r="L26" s="213" t="s">
        <v>21</v>
      </c>
    </row>
    <row r="27" spans="1:12" ht="134.25" customHeight="1">
      <c r="A27" s="215">
        <v>15</v>
      </c>
      <c r="B27" s="214">
        <v>15</v>
      </c>
      <c r="C27" s="214" t="s">
        <v>106</v>
      </c>
      <c r="D27" s="214" t="s">
        <v>107</v>
      </c>
      <c r="E27" s="214"/>
      <c r="F27" s="214" t="s">
        <v>108</v>
      </c>
      <c r="G27" s="218" t="s">
        <v>109</v>
      </c>
      <c r="H27" s="218" t="s">
        <v>110</v>
      </c>
      <c r="I27" s="218" t="s">
        <v>111</v>
      </c>
      <c r="J27" s="214" t="s">
        <v>112</v>
      </c>
      <c r="K27" s="213" t="s">
        <v>49</v>
      </c>
      <c r="L27" s="213" t="s">
        <v>21</v>
      </c>
    </row>
    <row r="28" spans="1:12" ht="134.25" customHeight="1">
      <c r="A28" s="215">
        <v>16</v>
      </c>
      <c r="B28" s="214">
        <v>16</v>
      </c>
      <c r="C28" s="214" t="s">
        <v>113</v>
      </c>
      <c r="D28" s="214" t="s">
        <v>114</v>
      </c>
      <c r="E28" s="214"/>
      <c r="F28" s="214" t="s">
        <v>115</v>
      </c>
      <c r="G28" s="218" t="s">
        <v>116</v>
      </c>
      <c r="H28" s="218" t="s">
        <v>110</v>
      </c>
      <c r="I28" s="218" t="s">
        <v>117</v>
      </c>
      <c r="J28" s="214" t="s">
        <v>118</v>
      </c>
      <c r="K28" s="213" t="s">
        <v>49</v>
      </c>
      <c r="L28" s="213" t="s">
        <v>21</v>
      </c>
    </row>
    <row r="29" spans="1:12" ht="134.25" customHeight="1">
      <c r="A29" s="215">
        <v>17</v>
      </c>
      <c r="B29" s="214">
        <v>17</v>
      </c>
      <c r="C29" s="214" t="s">
        <v>119</v>
      </c>
      <c r="D29" s="214" t="s">
        <v>120</v>
      </c>
      <c r="E29" s="214"/>
      <c r="F29" s="214" t="s">
        <v>115</v>
      </c>
      <c r="G29" s="218" t="s">
        <v>121</v>
      </c>
      <c r="H29" s="218" t="s">
        <v>110</v>
      </c>
      <c r="I29" s="218" t="s">
        <v>122</v>
      </c>
      <c r="J29" s="214" t="s">
        <v>123</v>
      </c>
      <c r="K29" s="213" t="s">
        <v>49</v>
      </c>
      <c r="L29" s="213" t="s">
        <v>21</v>
      </c>
    </row>
    <row r="30" spans="1:12" ht="115.5" customHeight="1">
      <c r="A30" s="215">
        <v>18</v>
      </c>
      <c r="B30" s="214">
        <v>18</v>
      </c>
      <c r="C30" s="214" t="s">
        <v>124</v>
      </c>
      <c r="D30" s="214" t="s">
        <v>125</v>
      </c>
      <c r="E30" s="214"/>
      <c r="F30" s="214" t="s">
        <v>126</v>
      </c>
      <c r="G30" s="218" t="s">
        <v>127</v>
      </c>
      <c r="H30" s="218" t="s">
        <v>110</v>
      </c>
      <c r="I30" s="218" t="s">
        <v>128</v>
      </c>
      <c r="J30" s="214" t="s">
        <v>129</v>
      </c>
      <c r="K30" s="213" t="s">
        <v>49</v>
      </c>
      <c r="L30" s="213" t="s">
        <v>21</v>
      </c>
    </row>
    <row r="31" spans="1:12" ht="34.5" customHeight="1">
      <c r="A31" s="220"/>
      <c r="B31" s="220"/>
      <c r="C31" s="220"/>
      <c r="D31" s="220"/>
      <c r="E31" s="220" t="s">
        <v>130</v>
      </c>
      <c r="F31" s="221">
        <v>448.9</v>
      </c>
      <c r="G31" s="211" t="s">
        <v>131</v>
      </c>
      <c r="H31" s="222"/>
      <c r="I31" s="220"/>
      <c r="J31" s="220"/>
      <c r="K31" s="220"/>
      <c r="L31" s="220"/>
    </row>
    <row r="32" spans="1:12" ht="18.75">
      <c r="A32" s="223" t="s">
        <v>38</v>
      </c>
      <c r="B32" s="223"/>
      <c r="C32" s="220"/>
      <c r="D32" s="220"/>
      <c r="E32" s="220"/>
      <c r="F32" s="220"/>
      <c r="G32" s="220"/>
      <c r="H32" s="220"/>
      <c r="I32" s="223" t="s">
        <v>39</v>
      </c>
      <c r="J32" s="222"/>
      <c r="K32" s="222"/>
      <c r="L32" s="222"/>
    </row>
    <row r="33" spans="1:12" ht="18.75">
      <c r="A33" s="42"/>
      <c r="B33" s="42"/>
      <c r="C33" s="42"/>
      <c r="D33" s="42"/>
      <c r="E33" s="42"/>
      <c r="F33" s="42"/>
      <c r="G33" s="42"/>
      <c r="H33" s="42"/>
      <c r="I33" s="41"/>
      <c r="J33" s="43"/>
      <c r="K33" s="43"/>
      <c r="L33" s="43"/>
    </row>
    <row r="34" spans="1:12" ht="35.25" customHeight="1">
      <c r="A34" s="230" t="s">
        <v>40</v>
      </c>
      <c r="B34" s="230"/>
      <c r="C34" s="230"/>
      <c r="D34" s="42"/>
      <c r="E34" s="42"/>
      <c r="F34" s="42"/>
      <c r="G34" s="42"/>
      <c r="H34" s="42"/>
      <c r="I34" s="41" t="s">
        <v>41</v>
      </c>
      <c r="J34" s="43"/>
      <c r="K34" s="43"/>
      <c r="L34" s="43"/>
    </row>
    <row r="35" spans="1:12" ht="20.25">
      <c r="B35" s="28"/>
    </row>
  </sheetData>
  <mergeCells count="17">
    <mergeCell ref="D7:D11"/>
    <mergeCell ref="A34:C34"/>
    <mergeCell ref="B7:B11"/>
    <mergeCell ref="C7:C11"/>
    <mergeCell ref="A7:A11"/>
    <mergeCell ref="A2:L2"/>
    <mergeCell ref="A3:L3"/>
    <mergeCell ref="A4:L4"/>
    <mergeCell ref="A5:L5"/>
    <mergeCell ref="L7:L11"/>
    <mergeCell ref="K7:K11"/>
    <mergeCell ref="J7:J11"/>
    <mergeCell ref="I7:I11"/>
    <mergeCell ref="H7:H11"/>
    <mergeCell ref="G7:G11"/>
    <mergeCell ref="F7:F11"/>
    <mergeCell ref="E7:E11"/>
  </mergeCells>
  <pageMargins left="0.70866137742996205" right="0.70866137742996205" top="0.74803149700164795" bottom="0.74803149700164795" header="0.31496062874794001" footer="0.31496062874794001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5"/>
  <sheetViews>
    <sheetView topLeftCell="A12" workbookViewId="0">
      <selection activeCell="C20" sqref="C20:K22"/>
    </sheetView>
  </sheetViews>
  <sheetFormatPr defaultColWidth="9.140625" defaultRowHeight="20.25"/>
  <cols>
    <col min="1" max="1" width="7.85546875" style="1" customWidth="1"/>
    <col min="2" max="2" width="6.28515625" style="1" customWidth="1"/>
    <col min="3" max="3" width="17.28515625" style="1" customWidth="1"/>
    <col min="4" max="4" width="20.140625" style="1" customWidth="1"/>
    <col min="5" max="5" width="23" style="1" customWidth="1"/>
    <col min="6" max="6" width="16" style="1" customWidth="1"/>
    <col min="7" max="7" width="13.5703125" style="1" customWidth="1"/>
    <col min="8" max="8" width="14.42578125" style="1" customWidth="1"/>
    <col min="9" max="9" width="30" style="1" customWidth="1"/>
    <col min="10" max="10" width="23.140625" style="1" customWidth="1"/>
    <col min="11" max="11" width="23.28515625" style="1" customWidth="1"/>
    <col min="12" max="12" width="29.85546875" style="1" customWidth="1"/>
  </cols>
  <sheetData>
    <row r="1" spans="1:12">
      <c r="L1" s="2"/>
    </row>
    <row r="2" spans="1:12">
      <c r="A2" s="240" t="s">
        <v>0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</row>
    <row r="3" spans="1:12">
      <c r="A3" s="240" t="s">
        <v>1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12">
      <c r="A4" s="240" t="s">
        <v>1168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</row>
    <row r="5" spans="1:12" s="4" customFormat="1">
      <c r="A5" s="241" t="s">
        <v>2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</row>
    <row r="6" spans="1:12" s="4" customFormat="1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15" customHeight="1">
      <c r="A7" s="242" t="s">
        <v>3</v>
      </c>
      <c r="B7" s="237" t="s">
        <v>4</v>
      </c>
      <c r="C7" s="237" t="s">
        <v>5</v>
      </c>
      <c r="D7" s="237" t="s">
        <v>6</v>
      </c>
      <c r="E7" s="237" t="s">
        <v>7</v>
      </c>
      <c r="F7" s="237" t="s">
        <v>8</v>
      </c>
      <c r="G7" s="237" t="s">
        <v>9</v>
      </c>
      <c r="H7" s="237" t="s">
        <v>10</v>
      </c>
      <c r="I7" s="237" t="s">
        <v>11</v>
      </c>
      <c r="J7" s="237" t="s">
        <v>12</v>
      </c>
      <c r="K7" s="237" t="s">
        <v>13</v>
      </c>
      <c r="L7" s="237" t="s">
        <v>14</v>
      </c>
    </row>
    <row r="8" spans="1:12" s="9" customFormat="1" ht="15" customHeight="1">
      <c r="A8" s="243"/>
      <c r="B8" s="238"/>
      <c r="C8" s="238"/>
      <c r="D8" s="238"/>
      <c r="E8" s="238"/>
      <c r="F8" s="238"/>
      <c r="G8" s="238"/>
      <c r="H8" s="238"/>
      <c r="I8" s="238"/>
      <c r="J8" s="238"/>
      <c r="K8" s="238"/>
      <c r="L8" s="238"/>
    </row>
    <row r="9" spans="1:12" s="9" customFormat="1" ht="15" customHeight="1">
      <c r="A9" s="243"/>
      <c r="B9" s="238"/>
      <c r="C9" s="238"/>
      <c r="D9" s="238"/>
      <c r="E9" s="238"/>
      <c r="F9" s="238"/>
      <c r="G9" s="238"/>
      <c r="H9" s="238"/>
      <c r="I9" s="238"/>
      <c r="J9" s="238"/>
      <c r="K9" s="238"/>
      <c r="L9" s="238"/>
    </row>
    <row r="10" spans="1:12" s="9" customFormat="1" ht="15" customHeight="1">
      <c r="A10" s="243"/>
      <c r="B10" s="238"/>
      <c r="C10" s="238"/>
      <c r="D10" s="238"/>
      <c r="E10" s="238"/>
      <c r="F10" s="238"/>
      <c r="G10" s="238"/>
      <c r="H10" s="238"/>
      <c r="I10" s="238"/>
      <c r="J10" s="238"/>
      <c r="K10" s="238"/>
      <c r="L10" s="238"/>
    </row>
    <row r="11" spans="1:12" s="9" customFormat="1" ht="84.75" customHeight="1">
      <c r="A11" s="244"/>
      <c r="B11" s="239"/>
      <c r="C11" s="239"/>
      <c r="D11" s="239"/>
      <c r="E11" s="239"/>
      <c r="F11" s="239"/>
      <c r="G11" s="239"/>
      <c r="H11" s="239"/>
      <c r="I11" s="239"/>
      <c r="J11" s="239"/>
      <c r="K11" s="239"/>
      <c r="L11" s="239"/>
    </row>
    <row r="12" spans="1:12" s="10" customFormat="1" ht="15">
      <c r="A12" s="11">
        <v>1</v>
      </c>
      <c r="B12" s="11">
        <v>2</v>
      </c>
      <c r="C12" s="11">
        <v>3</v>
      </c>
      <c r="D12" s="11">
        <v>4</v>
      </c>
      <c r="E12" s="11">
        <v>5</v>
      </c>
      <c r="F12" s="11">
        <v>6</v>
      </c>
      <c r="G12" s="11">
        <v>7</v>
      </c>
      <c r="H12" s="11">
        <v>8</v>
      </c>
      <c r="I12" s="11">
        <v>9</v>
      </c>
      <c r="J12" s="11">
        <v>10</v>
      </c>
      <c r="K12" s="11">
        <v>11</v>
      </c>
      <c r="L12" s="11">
        <v>12</v>
      </c>
    </row>
    <row r="13" spans="1:12" s="12" customFormat="1" ht="126.75" customHeight="1">
      <c r="A13" s="13">
        <v>1</v>
      </c>
      <c r="B13" s="14">
        <v>1</v>
      </c>
      <c r="C13" s="15" t="s">
        <v>15</v>
      </c>
      <c r="D13" s="15" t="s">
        <v>16</v>
      </c>
      <c r="E13" s="14" t="s">
        <v>17</v>
      </c>
      <c r="F13" s="16">
        <v>88.5</v>
      </c>
      <c r="G13" s="15">
        <v>173092.81</v>
      </c>
      <c r="H13" s="17"/>
      <c r="I13" s="15" t="s">
        <v>18</v>
      </c>
      <c r="J13" s="14" t="s">
        <v>19</v>
      </c>
      <c r="K13" s="14" t="s">
        <v>20</v>
      </c>
      <c r="L13" s="18" t="s">
        <v>21</v>
      </c>
    </row>
    <row r="14" spans="1:12" s="10" customFormat="1" ht="126" customHeight="1">
      <c r="A14" s="19">
        <v>2</v>
      </c>
      <c r="B14" s="20">
        <v>2</v>
      </c>
      <c r="C14" s="21" t="s">
        <v>22</v>
      </c>
      <c r="D14" s="22" t="s">
        <v>23</v>
      </c>
      <c r="E14" s="20" t="s">
        <v>24</v>
      </c>
      <c r="F14" s="20">
        <v>718.6</v>
      </c>
      <c r="G14" s="22">
        <v>7539220.1100000003</v>
      </c>
      <c r="H14" s="20"/>
      <c r="I14" s="171" t="s">
        <v>25</v>
      </c>
      <c r="J14" s="15" t="s">
        <v>19</v>
      </c>
      <c r="K14" s="14" t="s">
        <v>26</v>
      </c>
      <c r="L14" s="23" t="s">
        <v>21</v>
      </c>
    </row>
    <row r="15" spans="1:12" s="10" customFormat="1" ht="105" customHeight="1">
      <c r="A15" s="19">
        <v>3</v>
      </c>
      <c r="B15" s="22">
        <v>4</v>
      </c>
      <c r="C15" s="22" t="s">
        <v>27</v>
      </c>
      <c r="D15" s="22" t="s">
        <v>28</v>
      </c>
      <c r="E15" s="22" t="s">
        <v>29</v>
      </c>
      <c r="F15" s="22">
        <v>132.19999999999999</v>
      </c>
      <c r="G15" s="22">
        <v>516580.06</v>
      </c>
      <c r="H15" s="19"/>
      <c r="I15" s="11" t="s">
        <v>30</v>
      </c>
      <c r="J15" s="22" t="s">
        <v>19</v>
      </c>
      <c r="K15" s="24" t="s">
        <v>31</v>
      </c>
      <c r="L15" s="25" t="s">
        <v>21</v>
      </c>
    </row>
    <row r="16" spans="1:12" s="10" customFormat="1" ht="90" customHeight="1">
      <c r="A16" s="19">
        <v>4</v>
      </c>
      <c r="B16" s="22">
        <v>5</v>
      </c>
      <c r="C16" s="22" t="s">
        <v>27</v>
      </c>
      <c r="D16" s="22" t="s">
        <v>32</v>
      </c>
      <c r="E16" s="22" t="s">
        <v>33</v>
      </c>
      <c r="F16" s="22">
        <v>119.7</v>
      </c>
      <c r="G16" s="22">
        <v>302874.28999999998</v>
      </c>
      <c r="H16" s="19"/>
      <c r="I16" s="11" t="s">
        <v>34</v>
      </c>
      <c r="J16" s="22" t="s">
        <v>19</v>
      </c>
      <c r="K16" s="24" t="s">
        <v>31</v>
      </c>
      <c r="L16" s="25" t="s">
        <v>21</v>
      </c>
    </row>
    <row r="17" spans="1:12" s="26" customFormat="1" ht="102.75" customHeight="1">
      <c r="A17" s="19">
        <v>5</v>
      </c>
      <c r="B17" s="22">
        <v>6</v>
      </c>
      <c r="C17" s="22" t="s">
        <v>35</v>
      </c>
      <c r="D17" s="22" t="s">
        <v>32</v>
      </c>
      <c r="E17" s="22" t="s">
        <v>36</v>
      </c>
      <c r="F17" s="22">
        <v>101.2</v>
      </c>
      <c r="G17" s="22">
        <v>450698.76</v>
      </c>
      <c r="H17" s="19"/>
      <c r="I17" s="11" t="s">
        <v>37</v>
      </c>
      <c r="J17" s="22" t="s">
        <v>19</v>
      </c>
      <c r="K17" s="22" t="s">
        <v>31</v>
      </c>
      <c r="L17" s="25" t="s">
        <v>21</v>
      </c>
    </row>
    <row r="18" spans="1:12" s="27" customFormat="1">
      <c r="A18" s="28"/>
      <c r="B18" s="28"/>
      <c r="C18" s="28"/>
      <c r="D18" s="28"/>
      <c r="E18" s="28"/>
      <c r="F18" s="29">
        <f>SUM(F13:F17)</f>
        <v>1160.2</v>
      </c>
      <c r="G18" s="30">
        <f>SUM(G13:G17)</f>
        <v>8982466.0299999993</v>
      </c>
      <c r="H18" s="28"/>
      <c r="I18" s="28"/>
      <c r="J18" s="28"/>
      <c r="K18" s="28"/>
      <c r="L18" s="28"/>
    </row>
    <row r="20" spans="1:12" ht="20.25" customHeight="1">
      <c r="A20" s="28"/>
      <c r="B20" s="28"/>
      <c r="C20" s="236" t="s">
        <v>38</v>
      </c>
      <c r="D20" s="236"/>
      <c r="E20" s="28"/>
      <c r="F20" s="28"/>
      <c r="G20" s="28"/>
      <c r="H20" s="28"/>
      <c r="I20" s="28"/>
      <c r="J20" s="28"/>
      <c r="K20" s="31" t="s">
        <v>39</v>
      </c>
      <c r="L20" s="28"/>
    </row>
    <row r="21" spans="1:12" s="32" customFormat="1" ht="20.25" customHeight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31"/>
      <c r="L21" s="28"/>
    </row>
    <row r="22" spans="1:12" ht="28.5" customHeight="1">
      <c r="A22" s="28"/>
      <c r="B22" s="28"/>
      <c r="C22" s="236" t="s">
        <v>40</v>
      </c>
      <c r="D22" s="236"/>
      <c r="E22" s="28"/>
      <c r="F22" s="28"/>
      <c r="G22" s="28"/>
      <c r="H22" s="28"/>
      <c r="I22" s="28"/>
      <c r="J22" s="28"/>
      <c r="K22" s="31" t="s">
        <v>41</v>
      </c>
      <c r="L22" s="28"/>
    </row>
    <row r="23" spans="1:12" ht="161.25" customHeight="1"/>
    <row r="24" spans="1:12" ht="90.75" customHeight="1"/>
    <row r="25" spans="1:12" ht="90" customHeight="1"/>
  </sheetData>
  <mergeCells count="18">
    <mergeCell ref="A2:L2"/>
    <mergeCell ref="A3:L3"/>
    <mergeCell ref="A4:L4"/>
    <mergeCell ref="A5:L5"/>
    <mergeCell ref="L7:L11"/>
    <mergeCell ref="K7:K11"/>
    <mergeCell ref="J7:J11"/>
    <mergeCell ref="I7:I11"/>
    <mergeCell ref="H7:H11"/>
    <mergeCell ref="G7:G11"/>
    <mergeCell ref="A7:A11"/>
    <mergeCell ref="F7:F11"/>
    <mergeCell ref="E7:E11"/>
    <mergeCell ref="C22:D22"/>
    <mergeCell ref="D7:D11"/>
    <mergeCell ref="C7:C11"/>
    <mergeCell ref="B7:B11"/>
    <mergeCell ref="C20:D20"/>
  </mergeCells>
  <pageMargins left="0.70866137742996205" right="0.70866137742996205" top="0.74803149700164795" bottom="0.74803149700164795" header="0.31496062874794001" footer="0.31496062874794001"/>
  <pageSetup paperSize="9" scale="55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0"/>
  <sheetViews>
    <sheetView topLeftCell="D13" workbookViewId="0">
      <selection activeCell="M15" sqref="M15"/>
    </sheetView>
  </sheetViews>
  <sheetFormatPr defaultColWidth="9.140625" defaultRowHeight="20.25"/>
  <cols>
    <col min="1" max="1" width="11.140625" style="1" customWidth="1"/>
    <col min="2" max="2" width="11.28515625" style="1" customWidth="1"/>
    <col min="3" max="3" width="17.42578125" style="1" customWidth="1"/>
    <col min="4" max="4" width="17.28515625" style="1" customWidth="1"/>
    <col min="5" max="6" width="22.85546875" style="1" customWidth="1"/>
    <col min="7" max="7" width="28.28515625" style="1" customWidth="1"/>
    <col min="8" max="8" width="16.28515625" style="1" customWidth="1"/>
    <col min="9" max="9" width="26.7109375" style="1" customWidth="1"/>
    <col min="10" max="10" width="21.28515625" style="1" customWidth="1"/>
    <col min="11" max="11" width="25.42578125" style="1" customWidth="1"/>
    <col min="12" max="12" width="38.42578125" style="1" customWidth="1"/>
    <col min="13" max="13" width="45.5703125" customWidth="1"/>
  </cols>
  <sheetData>
    <row r="1" spans="1:13">
      <c r="L1" s="2"/>
    </row>
    <row r="2" spans="1:13">
      <c r="A2" s="240" t="s">
        <v>0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</row>
    <row r="3" spans="1:13">
      <c r="A3" s="240" t="s">
        <v>1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13">
      <c r="A4" s="240" t="s">
        <v>1168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</row>
    <row r="5" spans="1:13">
      <c r="A5" s="241" t="s">
        <v>132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</row>
    <row r="7" spans="1:13" ht="15" customHeight="1">
      <c r="A7" s="248" t="s">
        <v>3</v>
      </c>
      <c r="B7" s="245" t="s">
        <v>4</v>
      </c>
      <c r="C7" s="245" t="s">
        <v>5</v>
      </c>
      <c r="D7" s="245" t="s">
        <v>43</v>
      </c>
      <c r="E7" s="245" t="s">
        <v>7</v>
      </c>
      <c r="F7" s="245" t="s">
        <v>8</v>
      </c>
      <c r="G7" s="245" t="s">
        <v>9</v>
      </c>
      <c r="H7" s="245" t="s">
        <v>10</v>
      </c>
      <c r="I7" s="245" t="s">
        <v>11</v>
      </c>
      <c r="J7" s="245" t="s">
        <v>12</v>
      </c>
      <c r="K7" s="245" t="s">
        <v>13</v>
      </c>
      <c r="L7" s="245" t="s">
        <v>14</v>
      </c>
    </row>
    <row r="8" spans="1:13" ht="15" customHeight="1">
      <c r="A8" s="249"/>
      <c r="B8" s="246"/>
      <c r="C8" s="246"/>
      <c r="D8" s="246"/>
      <c r="E8" s="246"/>
      <c r="F8" s="246"/>
      <c r="G8" s="246"/>
      <c r="H8" s="246"/>
      <c r="I8" s="246"/>
      <c r="J8" s="246"/>
      <c r="K8" s="246"/>
      <c r="L8" s="246"/>
    </row>
    <row r="9" spans="1:13" ht="15" customHeight="1">
      <c r="A9" s="249"/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</row>
    <row r="10" spans="1:13" ht="15" customHeight="1">
      <c r="A10" s="249"/>
      <c r="B10" s="246"/>
      <c r="C10" s="246"/>
      <c r="D10" s="246"/>
      <c r="E10" s="246"/>
      <c r="F10" s="246"/>
      <c r="G10" s="246"/>
      <c r="H10" s="246"/>
      <c r="I10" s="246"/>
      <c r="J10" s="246"/>
      <c r="K10" s="246"/>
      <c r="L10" s="246"/>
    </row>
    <row r="11" spans="1:13" ht="227.25" customHeight="1">
      <c r="A11" s="250"/>
      <c r="B11" s="247"/>
      <c r="C11" s="247"/>
      <c r="D11" s="247"/>
      <c r="E11" s="247"/>
      <c r="F11" s="247"/>
      <c r="G11" s="247"/>
      <c r="H11" s="247"/>
      <c r="I11" s="247"/>
      <c r="J11" s="247"/>
      <c r="K11" s="247"/>
      <c r="L11" s="247"/>
    </row>
    <row r="12" spans="1:13">
      <c r="A12" s="45">
        <v>1</v>
      </c>
      <c r="B12" s="45">
        <v>2</v>
      </c>
      <c r="C12" s="45">
        <v>3</v>
      </c>
      <c r="D12" s="45">
        <v>4</v>
      </c>
      <c r="E12" s="45">
        <v>5</v>
      </c>
      <c r="F12" s="45">
        <v>6</v>
      </c>
      <c r="G12" s="45">
        <v>7</v>
      </c>
      <c r="H12" s="45">
        <v>8</v>
      </c>
      <c r="I12" s="45">
        <v>9</v>
      </c>
      <c r="J12" s="45">
        <v>10</v>
      </c>
      <c r="K12" s="45">
        <v>11</v>
      </c>
      <c r="L12" s="45">
        <v>12</v>
      </c>
    </row>
    <row r="13" spans="1:13" s="4" customFormat="1" ht="182.25">
      <c r="A13" s="46">
        <v>1</v>
      </c>
      <c r="B13" s="47">
        <v>1</v>
      </c>
      <c r="C13" s="48" t="s">
        <v>133</v>
      </c>
      <c r="D13" s="47" t="s">
        <v>134</v>
      </c>
      <c r="E13" s="47" t="s">
        <v>135</v>
      </c>
      <c r="F13" s="49">
        <v>60.1</v>
      </c>
      <c r="G13" s="50">
        <v>1</v>
      </c>
      <c r="H13" s="49"/>
      <c r="I13" s="47" t="s">
        <v>136</v>
      </c>
      <c r="J13" s="47" t="s">
        <v>137</v>
      </c>
      <c r="K13" s="51" t="s">
        <v>49</v>
      </c>
      <c r="L13" s="51" t="s">
        <v>21</v>
      </c>
      <c r="M13" s="323"/>
    </row>
    <row r="14" spans="1:13" s="4" customFormat="1" ht="162">
      <c r="A14" s="46">
        <v>3</v>
      </c>
      <c r="B14" s="48">
        <v>3</v>
      </c>
      <c r="C14" s="48" t="s">
        <v>138</v>
      </c>
      <c r="D14" s="48" t="s">
        <v>139</v>
      </c>
      <c r="E14" s="48" t="s">
        <v>140</v>
      </c>
      <c r="F14" s="48">
        <v>41.9</v>
      </c>
      <c r="G14" s="48">
        <v>15143</v>
      </c>
      <c r="H14" s="54"/>
      <c r="I14" s="48" t="s">
        <v>141</v>
      </c>
      <c r="J14" s="47" t="s">
        <v>137</v>
      </c>
      <c r="K14" s="47" t="s">
        <v>49</v>
      </c>
      <c r="L14" s="55" t="s">
        <v>21</v>
      </c>
    </row>
    <row r="15" spans="1:13" s="4" customFormat="1" ht="161.25" customHeight="1">
      <c r="A15" s="46">
        <v>4</v>
      </c>
      <c r="B15" s="52">
        <v>4</v>
      </c>
      <c r="C15" s="52" t="s">
        <v>138</v>
      </c>
      <c r="D15" s="52" t="s">
        <v>142</v>
      </c>
      <c r="E15" s="52" t="s">
        <v>143</v>
      </c>
      <c r="F15" s="48">
        <v>78.2</v>
      </c>
      <c r="G15" s="56">
        <v>1</v>
      </c>
      <c r="H15" s="53"/>
      <c r="I15" s="52" t="s">
        <v>144</v>
      </c>
      <c r="J15" s="51" t="s">
        <v>145</v>
      </c>
      <c r="K15" s="51" t="s">
        <v>49</v>
      </c>
      <c r="L15" s="55" t="s">
        <v>21</v>
      </c>
      <c r="M15" s="324"/>
    </row>
    <row r="16" spans="1:13" ht="27" customHeight="1">
      <c r="B16" s="28"/>
      <c r="C16" s="28"/>
      <c r="D16" s="28"/>
      <c r="E16" s="145" t="s">
        <v>146</v>
      </c>
      <c r="F16" s="147">
        <v>180.2</v>
      </c>
      <c r="G16" s="146">
        <f>SUM(G13:G15)</f>
        <v>15145</v>
      </c>
      <c r="H16" s="28"/>
      <c r="I16" s="28"/>
      <c r="J16" s="28"/>
      <c r="K16" s="28"/>
      <c r="L16" s="28"/>
    </row>
    <row r="18" spans="1:10">
      <c r="A18" s="28"/>
      <c r="B18" s="236" t="s">
        <v>38</v>
      </c>
      <c r="C18" s="236"/>
      <c r="D18" s="28"/>
      <c r="E18" s="28"/>
      <c r="F18" s="28"/>
      <c r="G18" s="28"/>
      <c r="H18" s="28"/>
      <c r="I18" s="28"/>
      <c r="J18" s="31" t="s">
        <v>39</v>
      </c>
    </row>
    <row r="19" spans="1:10">
      <c r="A19" s="28"/>
      <c r="B19" s="28"/>
      <c r="C19" s="28"/>
      <c r="D19" s="28"/>
      <c r="E19" s="28"/>
      <c r="F19" s="28"/>
      <c r="G19" s="28"/>
      <c r="H19" s="28"/>
      <c r="I19" s="28"/>
      <c r="J19" s="31"/>
    </row>
    <row r="20" spans="1:10">
      <c r="A20" s="28"/>
      <c r="B20" s="236" t="s">
        <v>40</v>
      </c>
      <c r="C20" s="236"/>
      <c r="D20" s="28"/>
      <c r="E20" s="28"/>
      <c r="F20" s="28"/>
      <c r="G20" s="28"/>
      <c r="H20" s="28"/>
      <c r="I20" s="28"/>
      <c r="J20" s="31" t="s">
        <v>147</v>
      </c>
    </row>
  </sheetData>
  <mergeCells count="18">
    <mergeCell ref="A2:L2"/>
    <mergeCell ref="A3:L3"/>
    <mergeCell ref="A4:L4"/>
    <mergeCell ref="A5:L5"/>
    <mergeCell ref="L7:L11"/>
    <mergeCell ref="K7:K11"/>
    <mergeCell ref="J7:J11"/>
    <mergeCell ref="I7:I11"/>
    <mergeCell ref="H7:H11"/>
    <mergeCell ref="G7:G11"/>
    <mergeCell ref="F7:F11"/>
    <mergeCell ref="E7:E11"/>
    <mergeCell ref="D7:D11"/>
    <mergeCell ref="B20:C20"/>
    <mergeCell ref="B18:C18"/>
    <mergeCell ref="B7:B11"/>
    <mergeCell ref="A7:A11"/>
    <mergeCell ref="C7:C11"/>
  </mergeCells>
  <pageMargins left="0.70866137742996205" right="0.70866137742996205" top="0.74803149700164795" bottom="0.74803149700164795" header="0.31496062874794001" footer="0.31496062874794001"/>
  <pageSetup paperSize="9" scale="5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2:Q175"/>
  <sheetViews>
    <sheetView topLeftCell="A169" workbookViewId="0">
      <selection activeCell="C170" sqref="C170"/>
    </sheetView>
  </sheetViews>
  <sheetFormatPr defaultColWidth="9.140625" defaultRowHeight="20.25"/>
  <cols>
    <col min="1" max="1" width="8.7109375" style="28" bestFit="1" customWidth="1"/>
    <col min="2" max="2" width="10.7109375" style="28" customWidth="1"/>
    <col min="3" max="3" width="54.7109375" style="28" customWidth="1"/>
    <col min="4" max="4" width="28" style="68" customWidth="1"/>
    <col min="5" max="5" width="21.140625" style="69" customWidth="1"/>
    <col min="6" max="6" width="14.85546875" style="70" customWidth="1"/>
    <col min="7" max="7" width="32.5703125" style="28" customWidth="1"/>
    <col min="8" max="8" width="27.7109375" style="28" customWidth="1"/>
    <col min="9" max="9" width="27.5703125" style="28" customWidth="1"/>
    <col min="10" max="10" width="20.85546875" hidden="1" customWidth="1"/>
    <col min="11" max="11" width="0.140625" hidden="1" customWidth="1"/>
    <col min="12" max="12" width="16.5703125" hidden="1" customWidth="1"/>
    <col min="13" max="13" width="14.42578125" hidden="1" customWidth="1"/>
    <col min="14" max="15" width="9.140625" hidden="1" customWidth="1"/>
    <col min="16" max="16" width="51.5703125" customWidth="1"/>
  </cols>
  <sheetData>
    <row r="2" spans="1:16">
      <c r="A2" s="240" t="s">
        <v>0</v>
      </c>
      <c r="B2" s="240"/>
      <c r="C2" s="240"/>
      <c r="D2" s="240"/>
      <c r="E2" s="240"/>
      <c r="F2" s="240"/>
      <c r="G2" s="240"/>
      <c r="H2" s="240"/>
      <c r="I2" s="240"/>
      <c r="J2" s="71"/>
      <c r="K2" s="72"/>
      <c r="L2" s="72"/>
      <c r="M2" s="72"/>
      <c r="N2" s="72"/>
      <c r="O2" s="72"/>
      <c r="P2" s="72"/>
    </row>
    <row r="3" spans="1:16">
      <c r="C3" s="240" t="s">
        <v>649</v>
      </c>
      <c r="D3" s="240"/>
      <c r="E3" s="240"/>
      <c r="F3" s="240"/>
      <c r="G3" s="240"/>
      <c r="H3" s="240"/>
      <c r="I3" s="240"/>
    </row>
    <row r="4" spans="1:16">
      <c r="A4" s="240" t="s">
        <v>1169</v>
      </c>
      <c r="B4" s="240"/>
      <c r="C4" s="240"/>
      <c r="D4" s="240"/>
      <c r="E4" s="240"/>
      <c r="F4" s="240"/>
      <c r="G4" s="240"/>
      <c r="H4" s="240"/>
      <c r="I4" s="240"/>
      <c r="J4" s="73"/>
    </row>
    <row r="5" spans="1:16">
      <c r="C5" s="74"/>
    </row>
    <row r="6" spans="1:16">
      <c r="A6" s="251" t="s">
        <v>650</v>
      </c>
      <c r="B6" s="240"/>
      <c r="C6" s="240"/>
      <c r="D6" s="240"/>
      <c r="E6" s="240"/>
      <c r="F6" s="240"/>
      <c r="G6" s="240"/>
      <c r="H6" s="240"/>
      <c r="I6" s="240"/>
    </row>
    <row r="9" spans="1:16" ht="15" customHeight="1">
      <c r="A9" s="237" t="s">
        <v>651</v>
      </c>
      <c r="B9" s="237" t="s">
        <v>4</v>
      </c>
      <c r="C9" s="237" t="s">
        <v>652</v>
      </c>
      <c r="D9" s="252" t="s">
        <v>653</v>
      </c>
      <c r="E9" s="256" t="s">
        <v>654</v>
      </c>
      <c r="F9" s="254" t="s">
        <v>655</v>
      </c>
      <c r="G9" s="237" t="s">
        <v>656</v>
      </c>
      <c r="H9" s="237" t="s">
        <v>657</v>
      </c>
      <c r="I9" s="237" t="s">
        <v>658</v>
      </c>
    </row>
    <row r="10" spans="1:16" ht="157.5" customHeight="1">
      <c r="A10" s="239"/>
      <c r="B10" s="239"/>
      <c r="C10" s="239"/>
      <c r="D10" s="253"/>
      <c r="E10" s="257"/>
      <c r="F10" s="255"/>
      <c r="G10" s="239"/>
      <c r="H10" s="239"/>
      <c r="I10" s="239"/>
    </row>
    <row r="11" spans="1:16" ht="15">
      <c r="A11" s="8"/>
      <c r="B11" s="8">
        <v>1</v>
      </c>
      <c r="C11" s="8">
        <v>2</v>
      </c>
      <c r="D11" s="77" t="s">
        <v>659</v>
      </c>
      <c r="E11" s="76">
        <v>4</v>
      </c>
      <c r="F11" s="8">
        <v>5</v>
      </c>
      <c r="G11" s="8">
        <v>6</v>
      </c>
      <c r="H11" s="8">
        <v>7</v>
      </c>
      <c r="I11" s="8">
        <v>8</v>
      </c>
    </row>
    <row r="12" spans="1:16" ht="203.25" customHeight="1">
      <c r="A12" s="8">
        <v>1</v>
      </c>
      <c r="B12" s="21">
        <v>1</v>
      </c>
      <c r="C12" s="60" t="s">
        <v>660</v>
      </c>
      <c r="D12" s="75">
        <v>18700</v>
      </c>
      <c r="E12" s="75">
        <v>18700</v>
      </c>
      <c r="F12" s="21">
        <v>1965</v>
      </c>
      <c r="G12" s="60" t="s">
        <v>661</v>
      </c>
      <c r="H12" s="21" t="s">
        <v>31</v>
      </c>
      <c r="I12" s="77" t="s">
        <v>21</v>
      </c>
      <c r="J12" s="78" t="s">
        <v>661</v>
      </c>
      <c r="K12" s="79"/>
    </row>
    <row r="13" spans="1:16" ht="90" customHeight="1">
      <c r="A13" s="35">
        <v>2</v>
      </c>
      <c r="B13" s="35">
        <v>2</v>
      </c>
      <c r="C13" s="35" t="s">
        <v>662</v>
      </c>
      <c r="D13" s="40">
        <v>59482.5</v>
      </c>
      <c r="E13" s="38" t="s">
        <v>663</v>
      </c>
      <c r="F13" s="80">
        <v>2008</v>
      </c>
      <c r="G13" s="37" t="s">
        <v>664</v>
      </c>
      <c r="H13" s="35" t="s">
        <v>49</v>
      </c>
      <c r="I13" s="35" t="s">
        <v>21</v>
      </c>
    </row>
    <row r="14" spans="1:16" ht="55.5" customHeight="1">
      <c r="A14" s="35">
        <v>3</v>
      </c>
      <c r="B14" s="35">
        <v>3</v>
      </c>
      <c r="C14" s="35" t="s">
        <v>665</v>
      </c>
      <c r="D14" s="40">
        <v>54180.5</v>
      </c>
      <c r="E14" s="38">
        <v>27090</v>
      </c>
      <c r="F14" s="80" t="s">
        <v>666</v>
      </c>
      <c r="G14" s="37" t="s">
        <v>664</v>
      </c>
      <c r="H14" s="35" t="s">
        <v>49</v>
      </c>
      <c r="I14" s="35" t="s">
        <v>21</v>
      </c>
    </row>
    <row r="15" spans="1:16" ht="93.75">
      <c r="A15" s="35">
        <v>4</v>
      </c>
      <c r="B15" s="37">
        <v>4</v>
      </c>
      <c r="C15" s="37" t="s">
        <v>667</v>
      </c>
      <c r="D15" s="40">
        <v>45490</v>
      </c>
      <c r="E15" s="40" t="s">
        <v>668</v>
      </c>
      <c r="F15" s="39">
        <v>2008</v>
      </c>
      <c r="G15" s="37" t="s">
        <v>664</v>
      </c>
      <c r="H15" s="35" t="s">
        <v>49</v>
      </c>
      <c r="I15" s="35" t="s">
        <v>21</v>
      </c>
    </row>
    <row r="16" spans="1:16" ht="93.75">
      <c r="A16" s="35">
        <v>5</v>
      </c>
      <c r="B16" s="37">
        <v>5</v>
      </c>
      <c r="C16" s="37" t="s">
        <v>669</v>
      </c>
      <c r="D16" s="40">
        <v>8465.19</v>
      </c>
      <c r="E16" s="40">
        <v>0</v>
      </c>
      <c r="F16" s="39">
        <v>2008</v>
      </c>
      <c r="G16" s="37" t="s">
        <v>670</v>
      </c>
      <c r="H16" s="35" t="s">
        <v>49</v>
      </c>
      <c r="I16" s="35" t="s">
        <v>21</v>
      </c>
    </row>
    <row r="17" spans="1:9" ht="104.25" customHeight="1">
      <c r="A17" s="35">
        <v>6</v>
      </c>
      <c r="B17" s="37">
        <v>6</v>
      </c>
      <c r="C17" s="81" t="s">
        <v>671</v>
      </c>
      <c r="D17" s="40">
        <v>34830.51</v>
      </c>
      <c r="E17" s="40">
        <v>0</v>
      </c>
      <c r="F17" s="39">
        <v>2009</v>
      </c>
      <c r="G17" s="37" t="s">
        <v>672</v>
      </c>
      <c r="H17" s="37" t="s">
        <v>31</v>
      </c>
      <c r="I17" s="35" t="s">
        <v>21</v>
      </c>
    </row>
    <row r="18" spans="1:9" ht="56.25">
      <c r="A18" s="35">
        <v>23</v>
      </c>
      <c r="B18" s="37">
        <v>24</v>
      </c>
      <c r="C18" s="39" t="s">
        <v>673</v>
      </c>
      <c r="D18" s="40">
        <v>4706.62</v>
      </c>
      <c r="E18" s="40">
        <v>0</v>
      </c>
      <c r="F18" s="39">
        <v>1973</v>
      </c>
      <c r="G18" s="81"/>
      <c r="H18" s="37" t="s">
        <v>31</v>
      </c>
      <c r="I18" s="35" t="s">
        <v>21</v>
      </c>
    </row>
    <row r="19" spans="1:9" ht="56.25">
      <c r="A19" s="35">
        <v>24</v>
      </c>
      <c r="B19" s="37">
        <v>25</v>
      </c>
      <c r="C19" s="39" t="s">
        <v>673</v>
      </c>
      <c r="D19" s="40">
        <v>4706.62</v>
      </c>
      <c r="E19" s="40">
        <v>0</v>
      </c>
      <c r="F19" s="39">
        <v>1973</v>
      </c>
      <c r="G19" s="81"/>
      <c r="H19" s="37" t="s">
        <v>31</v>
      </c>
      <c r="I19" s="35" t="s">
        <v>21</v>
      </c>
    </row>
    <row r="20" spans="1:9" ht="56.25">
      <c r="A20" s="35">
        <v>25</v>
      </c>
      <c r="B20" s="37">
        <v>26</v>
      </c>
      <c r="C20" s="39" t="s">
        <v>674</v>
      </c>
      <c r="D20" s="40">
        <v>4826.13</v>
      </c>
      <c r="E20" s="40">
        <v>0</v>
      </c>
      <c r="F20" s="39">
        <v>2006</v>
      </c>
      <c r="G20" s="81"/>
      <c r="H20" s="37" t="s">
        <v>31</v>
      </c>
      <c r="I20" s="35" t="s">
        <v>21</v>
      </c>
    </row>
    <row r="21" spans="1:9" ht="56.25">
      <c r="A21" s="35">
        <v>26</v>
      </c>
      <c r="B21" s="37">
        <v>27</v>
      </c>
      <c r="C21" s="39" t="s">
        <v>675</v>
      </c>
      <c r="D21" s="40">
        <v>746.14</v>
      </c>
      <c r="E21" s="40">
        <v>0</v>
      </c>
      <c r="F21" s="39">
        <v>2006</v>
      </c>
      <c r="G21" s="82"/>
      <c r="H21" s="37" t="s">
        <v>31</v>
      </c>
      <c r="I21" s="35" t="s">
        <v>21</v>
      </c>
    </row>
    <row r="22" spans="1:9" ht="56.25">
      <c r="A22" s="35">
        <v>27</v>
      </c>
      <c r="B22" s="37">
        <v>29</v>
      </c>
      <c r="C22" s="39" t="s">
        <v>676</v>
      </c>
      <c r="D22" s="40">
        <v>16360</v>
      </c>
      <c r="E22" s="40">
        <v>0</v>
      </c>
      <c r="F22" s="39">
        <v>2007</v>
      </c>
      <c r="G22" s="82"/>
      <c r="H22" s="37" t="s">
        <v>31</v>
      </c>
      <c r="I22" s="35" t="s">
        <v>21</v>
      </c>
    </row>
    <row r="23" spans="1:9" ht="56.25">
      <c r="A23" s="35">
        <v>28</v>
      </c>
      <c r="B23" s="37">
        <v>30</v>
      </c>
      <c r="C23" s="39" t="s">
        <v>677</v>
      </c>
      <c r="D23" s="40">
        <v>12600</v>
      </c>
      <c r="E23" s="40">
        <v>0</v>
      </c>
      <c r="F23" s="39">
        <v>2007</v>
      </c>
      <c r="G23" s="82"/>
      <c r="H23" s="37" t="s">
        <v>31</v>
      </c>
      <c r="I23" s="35" t="s">
        <v>21</v>
      </c>
    </row>
    <row r="24" spans="1:9" ht="56.25">
      <c r="A24" s="35">
        <v>29</v>
      </c>
      <c r="B24" s="37">
        <v>31</v>
      </c>
      <c r="C24" s="39" t="s">
        <v>678</v>
      </c>
      <c r="D24" s="40">
        <v>4800</v>
      </c>
      <c r="E24" s="40">
        <v>0</v>
      </c>
      <c r="F24" s="39">
        <v>2008</v>
      </c>
      <c r="G24" s="82"/>
      <c r="H24" s="37" t="s">
        <v>31</v>
      </c>
      <c r="I24" s="35" t="s">
        <v>21</v>
      </c>
    </row>
    <row r="25" spans="1:9" ht="56.25">
      <c r="A25" s="35">
        <v>30</v>
      </c>
      <c r="B25" s="37">
        <v>34</v>
      </c>
      <c r="C25" s="39" t="s">
        <v>679</v>
      </c>
      <c r="D25" s="40">
        <v>11256</v>
      </c>
      <c r="E25" s="40">
        <v>0</v>
      </c>
      <c r="F25" s="39">
        <v>2004</v>
      </c>
      <c r="G25" s="82"/>
      <c r="H25" s="37" t="s">
        <v>31</v>
      </c>
      <c r="I25" s="35" t="s">
        <v>21</v>
      </c>
    </row>
    <row r="26" spans="1:9" ht="56.25">
      <c r="A26" s="35">
        <v>31</v>
      </c>
      <c r="B26" s="37">
        <v>35</v>
      </c>
      <c r="C26" s="39" t="s">
        <v>680</v>
      </c>
      <c r="D26" s="40">
        <v>10886.4</v>
      </c>
      <c r="E26" s="40">
        <v>0</v>
      </c>
      <c r="F26" s="39">
        <v>2004</v>
      </c>
      <c r="G26" s="82"/>
      <c r="H26" s="37" t="s">
        <v>31</v>
      </c>
      <c r="I26" s="35" t="s">
        <v>21</v>
      </c>
    </row>
    <row r="27" spans="1:9" ht="56.25">
      <c r="A27" s="35">
        <v>32</v>
      </c>
      <c r="B27" s="37">
        <v>36</v>
      </c>
      <c r="C27" s="39" t="s">
        <v>681</v>
      </c>
      <c r="D27" s="40">
        <v>33506.080000000002</v>
      </c>
      <c r="E27" s="40">
        <v>0</v>
      </c>
      <c r="F27" s="39">
        <v>2011</v>
      </c>
      <c r="G27" s="82"/>
      <c r="H27" s="37" t="s">
        <v>31</v>
      </c>
      <c r="I27" s="35" t="s">
        <v>21</v>
      </c>
    </row>
    <row r="28" spans="1:9" ht="56.25">
      <c r="A28" s="35">
        <v>33</v>
      </c>
      <c r="B28" s="37">
        <v>37</v>
      </c>
      <c r="C28" s="39" t="s">
        <v>682</v>
      </c>
      <c r="D28" s="40">
        <v>9878.4</v>
      </c>
      <c r="E28" s="40">
        <v>0</v>
      </c>
      <c r="F28" s="39">
        <v>2004</v>
      </c>
      <c r="G28" s="82"/>
      <c r="H28" s="37" t="s">
        <v>31</v>
      </c>
      <c r="I28" s="35" t="s">
        <v>21</v>
      </c>
    </row>
    <row r="29" spans="1:9" ht="56.25">
      <c r="A29" s="35">
        <v>34</v>
      </c>
      <c r="B29" s="37">
        <v>38</v>
      </c>
      <c r="C29" s="39" t="s">
        <v>683</v>
      </c>
      <c r="D29" s="40">
        <v>34176.120000000003</v>
      </c>
      <c r="E29" s="40">
        <v>0</v>
      </c>
      <c r="F29" s="39">
        <v>2006</v>
      </c>
      <c r="G29" s="82"/>
      <c r="H29" s="37" t="s">
        <v>31</v>
      </c>
      <c r="I29" s="35" t="s">
        <v>21</v>
      </c>
    </row>
    <row r="30" spans="1:9" ht="56.25">
      <c r="A30" s="35">
        <v>35</v>
      </c>
      <c r="B30" s="37">
        <v>39</v>
      </c>
      <c r="C30" s="39" t="s">
        <v>684</v>
      </c>
      <c r="D30" s="40">
        <v>31895.4</v>
      </c>
      <c r="E30" s="40">
        <v>0</v>
      </c>
      <c r="F30" s="39">
        <v>2006</v>
      </c>
      <c r="G30" s="82"/>
      <c r="H30" s="37" t="s">
        <v>31</v>
      </c>
      <c r="I30" s="35" t="s">
        <v>21</v>
      </c>
    </row>
    <row r="31" spans="1:9" ht="56.25">
      <c r="A31" s="35">
        <v>36</v>
      </c>
      <c r="B31" s="37">
        <v>40</v>
      </c>
      <c r="C31" s="39" t="s">
        <v>684</v>
      </c>
      <c r="D31" s="40">
        <v>26291.52</v>
      </c>
      <c r="E31" s="40">
        <v>0</v>
      </c>
      <c r="F31" s="39">
        <v>2006</v>
      </c>
      <c r="G31" s="82"/>
      <c r="H31" s="37" t="s">
        <v>31</v>
      </c>
      <c r="I31" s="35" t="s">
        <v>21</v>
      </c>
    </row>
    <row r="32" spans="1:9" ht="56.25">
      <c r="A32" s="35">
        <v>37</v>
      </c>
      <c r="B32" s="37">
        <v>43</v>
      </c>
      <c r="C32" s="39" t="s">
        <v>685</v>
      </c>
      <c r="D32" s="40">
        <v>3955</v>
      </c>
      <c r="E32" s="40">
        <v>0</v>
      </c>
      <c r="F32" s="39">
        <v>2007</v>
      </c>
      <c r="G32" s="82"/>
      <c r="H32" s="37" t="s">
        <v>31</v>
      </c>
      <c r="I32" s="35" t="s">
        <v>21</v>
      </c>
    </row>
    <row r="33" spans="1:9" ht="56.25">
      <c r="A33" s="35">
        <v>38</v>
      </c>
      <c r="B33" s="37">
        <v>44</v>
      </c>
      <c r="C33" s="39" t="s">
        <v>686</v>
      </c>
      <c r="D33" s="40">
        <v>28369</v>
      </c>
      <c r="E33" s="40">
        <v>0</v>
      </c>
      <c r="F33" s="39">
        <v>2007</v>
      </c>
      <c r="G33" s="82"/>
      <c r="H33" s="37" t="s">
        <v>31</v>
      </c>
      <c r="I33" s="35" t="s">
        <v>21</v>
      </c>
    </row>
    <row r="34" spans="1:9" ht="56.25">
      <c r="A34" s="35">
        <v>39</v>
      </c>
      <c r="B34" s="37">
        <v>45</v>
      </c>
      <c r="C34" s="39" t="s">
        <v>687</v>
      </c>
      <c r="D34" s="40">
        <v>27018</v>
      </c>
      <c r="E34" s="40">
        <v>0</v>
      </c>
      <c r="F34" s="39">
        <v>2007</v>
      </c>
      <c r="G34" s="82"/>
      <c r="H34" s="37" t="s">
        <v>31</v>
      </c>
      <c r="I34" s="35" t="s">
        <v>21</v>
      </c>
    </row>
    <row r="35" spans="1:9" ht="56.25">
      <c r="A35" s="35">
        <v>40</v>
      </c>
      <c r="B35" s="37">
        <v>46</v>
      </c>
      <c r="C35" s="39" t="s">
        <v>688</v>
      </c>
      <c r="D35" s="40">
        <v>17731</v>
      </c>
      <c r="E35" s="40">
        <v>0</v>
      </c>
      <c r="F35" s="39">
        <v>2007</v>
      </c>
      <c r="G35" s="82"/>
      <c r="H35" s="37" t="s">
        <v>31</v>
      </c>
      <c r="I35" s="35" t="s">
        <v>21</v>
      </c>
    </row>
    <row r="36" spans="1:9" ht="56.25">
      <c r="A36" s="35">
        <v>41</v>
      </c>
      <c r="B36" s="37">
        <v>47</v>
      </c>
      <c r="C36" s="39" t="s">
        <v>689</v>
      </c>
      <c r="D36" s="40">
        <v>20490</v>
      </c>
      <c r="E36" s="40">
        <v>20490</v>
      </c>
      <c r="F36" s="39">
        <v>2007</v>
      </c>
      <c r="G36" s="82"/>
      <c r="H36" s="37" t="s">
        <v>31</v>
      </c>
      <c r="I36" s="35" t="s">
        <v>21</v>
      </c>
    </row>
    <row r="37" spans="1:9" ht="56.25">
      <c r="A37" s="35">
        <v>42</v>
      </c>
      <c r="B37" s="37">
        <v>48</v>
      </c>
      <c r="C37" s="39" t="s">
        <v>690</v>
      </c>
      <c r="D37" s="40">
        <v>4300</v>
      </c>
      <c r="E37" s="40">
        <v>0</v>
      </c>
      <c r="F37" s="39">
        <v>2008</v>
      </c>
      <c r="G37" s="82"/>
      <c r="H37" s="37" t="s">
        <v>31</v>
      </c>
      <c r="I37" s="35" t="s">
        <v>21</v>
      </c>
    </row>
    <row r="38" spans="1:9" ht="56.25">
      <c r="A38" s="35">
        <v>43</v>
      </c>
      <c r="B38" s="37">
        <v>49</v>
      </c>
      <c r="C38" s="39" t="s">
        <v>691</v>
      </c>
      <c r="D38" s="40">
        <v>12590</v>
      </c>
      <c r="E38" s="40">
        <v>0</v>
      </c>
      <c r="F38" s="39">
        <v>2008</v>
      </c>
      <c r="G38" s="82"/>
      <c r="H38" s="37" t="s">
        <v>31</v>
      </c>
      <c r="I38" s="35" t="s">
        <v>21</v>
      </c>
    </row>
    <row r="39" spans="1:9" ht="56.25">
      <c r="A39" s="35">
        <v>44</v>
      </c>
      <c r="B39" s="37">
        <v>50</v>
      </c>
      <c r="C39" s="39" t="s">
        <v>684</v>
      </c>
      <c r="D39" s="40">
        <v>22000</v>
      </c>
      <c r="E39" s="40">
        <v>0</v>
      </c>
      <c r="F39" s="39">
        <v>2007</v>
      </c>
      <c r="G39" s="82"/>
      <c r="H39" s="37" t="s">
        <v>31</v>
      </c>
      <c r="I39" s="35" t="s">
        <v>21</v>
      </c>
    </row>
    <row r="40" spans="1:9" ht="56.25">
      <c r="A40" s="35">
        <v>45</v>
      </c>
      <c r="B40" s="37">
        <v>51</v>
      </c>
      <c r="C40" s="39" t="s">
        <v>692</v>
      </c>
      <c r="D40" s="40">
        <v>20185.439999999999</v>
      </c>
      <c r="E40" s="40">
        <v>0</v>
      </c>
      <c r="F40" s="39">
        <v>2008</v>
      </c>
      <c r="G40" s="82"/>
      <c r="H40" s="37" t="s">
        <v>31</v>
      </c>
      <c r="I40" s="35" t="s">
        <v>21</v>
      </c>
    </row>
    <row r="41" spans="1:9" ht="56.25">
      <c r="A41" s="35">
        <v>46</v>
      </c>
      <c r="B41" s="37">
        <v>52</v>
      </c>
      <c r="C41" s="39" t="s">
        <v>693</v>
      </c>
      <c r="D41" s="40">
        <v>4800</v>
      </c>
      <c r="E41" s="40">
        <v>0</v>
      </c>
      <c r="F41" s="39">
        <v>2008</v>
      </c>
      <c r="G41" s="82"/>
      <c r="H41" s="37" t="s">
        <v>31</v>
      </c>
      <c r="I41" s="35" t="s">
        <v>21</v>
      </c>
    </row>
    <row r="42" spans="1:9" ht="56.25">
      <c r="A42" s="35">
        <v>47</v>
      </c>
      <c r="B42" s="37">
        <v>53</v>
      </c>
      <c r="C42" s="39" t="s">
        <v>693</v>
      </c>
      <c r="D42" s="40">
        <v>16100</v>
      </c>
      <c r="E42" s="40">
        <v>0</v>
      </c>
      <c r="F42" s="39">
        <v>2008</v>
      </c>
      <c r="G42" s="82"/>
      <c r="H42" s="37" t="s">
        <v>31</v>
      </c>
      <c r="I42" s="35" t="s">
        <v>21</v>
      </c>
    </row>
    <row r="43" spans="1:9" ht="56.25">
      <c r="A43" s="35">
        <v>48</v>
      </c>
      <c r="B43" s="37">
        <v>54</v>
      </c>
      <c r="C43" s="39" t="s">
        <v>694</v>
      </c>
      <c r="D43" s="40">
        <v>21056.5</v>
      </c>
      <c r="E43" s="40">
        <v>0</v>
      </c>
      <c r="F43" s="39">
        <v>2009</v>
      </c>
      <c r="G43" s="82"/>
      <c r="H43" s="37" t="s">
        <v>31</v>
      </c>
      <c r="I43" s="35" t="s">
        <v>21</v>
      </c>
    </row>
    <row r="44" spans="1:9" ht="56.25">
      <c r="A44" s="35">
        <v>49</v>
      </c>
      <c r="B44" s="37">
        <v>55</v>
      </c>
      <c r="C44" s="39" t="s">
        <v>694</v>
      </c>
      <c r="D44" s="40">
        <v>21056.5</v>
      </c>
      <c r="E44" s="40">
        <v>0</v>
      </c>
      <c r="F44" s="39">
        <v>2009</v>
      </c>
      <c r="G44" s="82"/>
      <c r="H44" s="37" t="s">
        <v>31</v>
      </c>
      <c r="I44" s="35" t="s">
        <v>21</v>
      </c>
    </row>
    <row r="45" spans="1:9" ht="56.25">
      <c r="A45" s="35">
        <v>50</v>
      </c>
      <c r="B45" s="37">
        <v>56</v>
      </c>
      <c r="C45" s="39" t="s">
        <v>695</v>
      </c>
      <c r="D45" s="40">
        <v>21059</v>
      </c>
      <c r="E45" s="40">
        <v>0</v>
      </c>
      <c r="F45" s="39">
        <v>2009</v>
      </c>
      <c r="G45" s="82"/>
      <c r="H45" s="37" t="s">
        <v>31</v>
      </c>
      <c r="I45" s="35" t="s">
        <v>21</v>
      </c>
    </row>
    <row r="46" spans="1:9" ht="56.25">
      <c r="A46" s="35">
        <v>51</v>
      </c>
      <c r="B46" s="37">
        <v>57</v>
      </c>
      <c r="C46" s="39" t="s">
        <v>696</v>
      </c>
      <c r="D46" s="40">
        <v>4557</v>
      </c>
      <c r="E46" s="40">
        <v>0</v>
      </c>
      <c r="F46" s="39">
        <v>2009</v>
      </c>
      <c r="G46" s="82"/>
      <c r="H46" s="37" t="s">
        <v>31</v>
      </c>
      <c r="I46" s="35" t="s">
        <v>21</v>
      </c>
    </row>
    <row r="47" spans="1:9" ht="56.25">
      <c r="A47" s="35">
        <v>52</v>
      </c>
      <c r="B47" s="37">
        <v>58</v>
      </c>
      <c r="C47" s="39" t="s">
        <v>697</v>
      </c>
      <c r="D47" s="40">
        <v>1908</v>
      </c>
      <c r="E47" s="40">
        <v>0</v>
      </c>
      <c r="F47" s="39">
        <v>2009</v>
      </c>
      <c r="G47" s="82"/>
      <c r="H47" s="37" t="s">
        <v>31</v>
      </c>
      <c r="I47" s="35" t="s">
        <v>21</v>
      </c>
    </row>
    <row r="48" spans="1:9" ht="56.25">
      <c r="A48" s="35">
        <v>53</v>
      </c>
      <c r="B48" s="37">
        <v>59</v>
      </c>
      <c r="C48" s="39" t="s">
        <v>698</v>
      </c>
      <c r="D48" s="40">
        <v>1908</v>
      </c>
      <c r="E48" s="40">
        <v>0</v>
      </c>
      <c r="F48" s="39">
        <v>2009</v>
      </c>
      <c r="G48" s="82"/>
      <c r="H48" s="37" t="s">
        <v>31</v>
      </c>
      <c r="I48" s="35" t="s">
        <v>21</v>
      </c>
    </row>
    <row r="49" spans="1:9" ht="56.25">
      <c r="A49" s="35">
        <v>54</v>
      </c>
      <c r="B49" s="37">
        <v>60</v>
      </c>
      <c r="C49" s="39" t="s">
        <v>699</v>
      </c>
      <c r="D49" s="40">
        <v>4092</v>
      </c>
      <c r="E49" s="40">
        <v>0</v>
      </c>
      <c r="F49" s="39">
        <v>2009</v>
      </c>
      <c r="G49" s="82"/>
      <c r="H49" s="37" t="s">
        <v>31</v>
      </c>
      <c r="I49" s="35" t="s">
        <v>21</v>
      </c>
    </row>
    <row r="50" spans="1:9" ht="56.25">
      <c r="A50" s="35">
        <v>55</v>
      </c>
      <c r="B50" s="37">
        <v>61</v>
      </c>
      <c r="C50" s="39" t="s">
        <v>700</v>
      </c>
      <c r="D50" s="40">
        <v>9878</v>
      </c>
      <c r="E50" s="40">
        <v>0</v>
      </c>
      <c r="F50" s="39">
        <v>2009</v>
      </c>
      <c r="G50" s="82"/>
      <c r="H50" s="37" t="s">
        <v>31</v>
      </c>
      <c r="I50" s="35" t="s">
        <v>21</v>
      </c>
    </row>
    <row r="51" spans="1:9" ht="56.25">
      <c r="A51" s="35">
        <v>56</v>
      </c>
      <c r="B51" s="37">
        <v>62</v>
      </c>
      <c r="C51" s="39" t="s">
        <v>701</v>
      </c>
      <c r="D51" s="40">
        <v>3939</v>
      </c>
      <c r="E51" s="40">
        <v>0</v>
      </c>
      <c r="F51" s="39">
        <v>2009</v>
      </c>
      <c r="G51" s="82"/>
      <c r="H51" s="37" t="s">
        <v>31</v>
      </c>
      <c r="I51" s="35" t="s">
        <v>21</v>
      </c>
    </row>
    <row r="52" spans="1:9" ht="93.75">
      <c r="A52" s="35">
        <v>57</v>
      </c>
      <c r="B52" s="37">
        <v>65</v>
      </c>
      <c r="C52" s="37" t="s">
        <v>702</v>
      </c>
      <c r="D52" s="40">
        <v>24080.5</v>
      </c>
      <c r="E52" s="40">
        <v>5217.42</v>
      </c>
      <c r="F52" s="39">
        <v>2008</v>
      </c>
      <c r="G52" s="81" t="s">
        <v>664</v>
      </c>
      <c r="H52" s="35" t="s">
        <v>49</v>
      </c>
      <c r="I52" s="35" t="s">
        <v>21</v>
      </c>
    </row>
    <row r="53" spans="1:9" ht="93.75">
      <c r="A53" s="35">
        <v>58</v>
      </c>
      <c r="B53" s="37">
        <v>66</v>
      </c>
      <c r="C53" s="37" t="s">
        <v>703</v>
      </c>
      <c r="D53" s="40">
        <v>12375</v>
      </c>
      <c r="E53" s="40">
        <v>0</v>
      </c>
      <c r="F53" s="39">
        <v>2008</v>
      </c>
      <c r="G53" s="81" t="s">
        <v>664</v>
      </c>
      <c r="H53" s="35" t="s">
        <v>49</v>
      </c>
      <c r="I53" s="35" t="s">
        <v>21</v>
      </c>
    </row>
    <row r="54" spans="1:9" ht="50.25" customHeight="1">
      <c r="A54" s="35">
        <v>59</v>
      </c>
      <c r="B54" s="37">
        <v>67</v>
      </c>
      <c r="C54" s="37" t="s">
        <v>704</v>
      </c>
      <c r="D54" s="40">
        <v>22312.5</v>
      </c>
      <c r="E54" s="40">
        <v>3187.56</v>
      </c>
      <c r="F54" s="39">
        <v>2008</v>
      </c>
      <c r="G54" s="35"/>
      <c r="H54" s="35" t="s">
        <v>49</v>
      </c>
      <c r="I54" s="35" t="s">
        <v>21</v>
      </c>
    </row>
    <row r="55" spans="1:9" ht="56.25">
      <c r="A55" s="35">
        <v>60</v>
      </c>
      <c r="B55" s="37">
        <v>68</v>
      </c>
      <c r="C55" s="39" t="s">
        <v>705</v>
      </c>
      <c r="D55" s="40">
        <v>533</v>
      </c>
      <c r="E55" s="40">
        <v>0</v>
      </c>
      <c r="F55" s="39">
        <v>2007</v>
      </c>
      <c r="G55" s="82"/>
      <c r="H55" s="37" t="s">
        <v>31</v>
      </c>
      <c r="I55" s="35" t="s">
        <v>21</v>
      </c>
    </row>
    <row r="56" spans="1:9" ht="56.25">
      <c r="A56" s="35">
        <v>61</v>
      </c>
      <c r="B56" s="37">
        <v>69</v>
      </c>
      <c r="C56" s="39" t="s">
        <v>706</v>
      </c>
      <c r="D56" s="40">
        <v>170</v>
      </c>
      <c r="E56" s="40">
        <v>0</v>
      </c>
      <c r="F56" s="39">
        <v>2007</v>
      </c>
      <c r="G56" s="82"/>
      <c r="H56" s="37" t="s">
        <v>31</v>
      </c>
      <c r="I56" s="35" t="s">
        <v>21</v>
      </c>
    </row>
    <row r="57" spans="1:9" ht="56.25">
      <c r="A57" s="35">
        <v>62</v>
      </c>
      <c r="B57" s="37">
        <v>70</v>
      </c>
      <c r="C57" s="39" t="s">
        <v>707</v>
      </c>
      <c r="D57" s="40">
        <v>804</v>
      </c>
      <c r="E57" s="40">
        <v>0</v>
      </c>
      <c r="F57" s="39">
        <v>2007</v>
      </c>
      <c r="G57" s="82"/>
      <c r="H57" s="37" t="s">
        <v>31</v>
      </c>
      <c r="I57" s="35" t="s">
        <v>21</v>
      </c>
    </row>
    <row r="58" spans="1:9" ht="56.25">
      <c r="A58" s="35">
        <v>63</v>
      </c>
      <c r="B58" s="37">
        <v>71</v>
      </c>
      <c r="C58" s="39" t="s">
        <v>708</v>
      </c>
      <c r="D58" s="40">
        <v>758.74</v>
      </c>
      <c r="E58" s="40">
        <v>0</v>
      </c>
      <c r="F58" s="39">
        <v>2007</v>
      </c>
      <c r="G58" s="82"/>
      <c r="H58" s="37" t="s">
        <v>31</v>
      </c>
      <c r="I58" s="35" t="s">
        <v>21</v>
      </c>
    </row>
    <row r="59" spans="1:9" ht="56.25">
      <c r="A59" s="35">
        <v>64</v>
      </c>
      <c r="B59" s="37">
        <v>73</v>
      </c>
      <c r="C59" s="39" t="s">
        <v>709</v>
      </c>
      <c r="D59" s="40">
        <v>570</v>
      </c>
      <c r="E59" s="40">
        <v>0</v>
      </c>
      <c r="F59" s="39">
        <v>2007</v>
      </c>
      <c r="G59" s="81"/>
      <c r="H59" s="37" t="s">
        <v>31</v>
      </c>
      <c r="I59" s="35" t="s">
        <v>21</v>
      </c>
    </row>
    <row r="60" spans="1:9" ht="56.25">
      <c r="A60" s="35">
        <v>65</v>
      </c>
      <c r="B60" s="37">
        <v>74</v>
      </c>
      <c r="C60" s="39" t="s">
        <v>710</v>
      </c>
      <c r="D60" s="40">
        <v>580</v>
      </c>
      <c r="E60" s="40">
        <v>0</v>
      </c>
      <c r="F60" s="39">
        <v>2007</v>
      </c>
      <c r="G60" s="81"/>
      <c r="H60" s="37" t="s">
        <v>31</v>
      </c>
      <c r="I60" s="35" t="s">
        <v>21</v>
      </c>
    </row>
    <row r="61" spans="1:9" ht="56.25">
      <c r="A61" s="35">
        <v>66</v>
      </c>
      <c r="B61" s="37">
        <v>76</v>
      </c>
      <c r="C61" s="39" t="s">
        <v>711</v>
      </c>
      <c r="D61" s="40">
        <v>500</v>
      </c>
      <c r="E61" s="40">
        <v>0</v>
      </c>
      <c r="F61" s="39">
        <v>2010</v>
      </c>
      <c r="G61" s="81"/>
      <c r="H61" s="37" t="s">
        <v>31</v>
      </c>
      <c r="I61" s="35" t="s">
        <v>21</v>
      </c>
    </row>
    <row r="62" spans="1:9" ht="56.25">
      <c r="A62" s="35">
        <v>67</v>
      </c>
      <c r="B62" s="37">
        <v>77</v>
      </c>
      <c r="C62" s="39" t="s">
        <v>712</v>
      </c>
      <c r="D62" s="40">
        <v>11440</v>
      </c>
      <c r="E62" s="40">
        <v>0</v>
      </c>
      <c r="F62" s="39">
        <v>2010</v>
      </c>
      <c r="G62" s="81"/>
      <c r="H62" s="37" t="s">
        <v>31</v>
      </c>
      <c r="I62" s="35" t="s">
        <v>21</v>
      </c>
    </row>
    <row r="63" spans="1:9" ht="56.25">
      <c r="A63" s="35">
        <v>120</v>
      </c>
      <c r="B63" s="37">
        <v>131</v>
      </c>
      <c r="C63" s="39" t="s">
        <v>713</v>
      </c>
      <c r="D63" s="40">
        <v>7140</v>
      </c>
      <c r="E63" s="40">
        <v>0</v>
      </c>
      <c r="F63" s="39">
        <v>2011</v>
      </c>
      <c r="G63" s="81"/>
      <c r="H63" s="37" t="s">
        <v>31</v>
      </c>
      <c r="I63" s="35" t="s">
        <v>21</v>
      </c>
    </row>
    <row r="64" spans="1:9" ht="56.25">
      <c r="A64" s="35">
        <v>121</v>
      </c>
      <c r="B64" s="37">
        <v>132</v>
      </c>
      <c r="C64" s="39" t="s">
        <v>714</v>
      </c>
      <c r="D64" s="40">
        <v>9270</v>
      </c>
      <c r="E64" s="40">
        <v>0</v>
      </c>
      <c r="F64" s="39">
        <v>2011</v>
      </c>
      <c r="G64" s="82"/>
      <c r="H64" s="37" t="s">
        <v>31</v>
      </c>
      <c r="I64" s="35" t="s">
        <v>21</v>
      </c>
    </row>
    <row r="65" spans="1:9" ht="56.25">
      <c r="A65" s="35">
        <v>122</v>
      </c>
      <c r="B65" s="37">
        <v>133</v>
      </c>
      <c r="C65" s="39" t="s">
        <v>713</v>
      </c>
      <c r="D65" s="40">
        <v>7140</v>
      </c>
      <c r="E65" s="40">
        <v>0</v>
      </c>
      <c r="F65" s="39">
        <v>2011</v>
      </c>
      <c r="G65" s="82"/>
      <c r="H65" s="37" t="s">
        <v>31</v>
      </c>
      <c r="I65" s="35" t="s">
        <v>21</v>
      </c>
    </row>
    <row r="66" spans="1:9" ht="56.25">
      <c r="A66" s="35">
        <v>123</v>
      </c>
      <c r="B66" s="37">
        <v>134</v>
      </c>
      <c r="C66" s="39" t="s">
        <v>715</v>
      </c>
      <c r="D66" s="40">
        <v>3244</v>
      </c>
      <c r="E66" s="40">
        <v>0</v>
      </c>
      <c r="F66" s="39">
        <v>2012</v>
      </c>
      <c r="G66" s="81" t="s">
        <v>716</v>
      </c>
      <c r="H66" s="37" t="s">
        <v>31</v>
      </c>
      <c r="I66" s="35" t="s">
        <v>21</v>
      </c>
    </row>
    <row r="67" spans="1:9" ht="34.9" customHeight="1">
      <c r="A67" s="35">
        <v>124</v>
      </c>
      <c r="B67" s="37">
        <v>137</v>
      </c>
      <c r="C67" s="37" t="s">
        <v>717</v>
      </c>
      <c r="D67" s="40">
        <v>1732.17</v>
      </c>
      <c r="E67" s="40">
        <v>0</v>
      </c>
      <c r="F67" s="39">
        <v>2013</v>
      </c>
      <c r="G67" s="35"/>
      <c r="H67" s="35" t="s">
        <v>49</v>
      </c>
      <c r="I67" s="35" t="s">
        <v>21</v>
      </c>
    </row>
    <row r="68" spans="1:9" ht="37.5">
      <c r="A68" s="35">
        <v>125</v>
      </c>
      <c r="B68" s="37">
        <v>138</v>
      </c>
      <c r="C68" s="37" t="s">
        <v>718</v>
      </c>
      <c r="D68" s="40">
        <v>8200</v>
      </c>
      <c r="E68" s="40">
        <v>0</v>
      </c>
      <c r="F68" s="39">
        <v>2013</v>
      </c>
      <c r="G68" s="35"/>
      <c r="H68" s="35" t="s">
        <v>49</v>
      </c>
      <c r="I68" s="35" t="s">
        <v>21</v>
      </c>
    </row>
    <row r="69" spans="1:9" ht="37.5">
      <c r="A69" s="35">
        <v>126</v>
      </c>
      <c r="B69" s="37">
        <v>139</v>
      </c>
      <c r="C69" s="37" t="s">
        <v>719</v>
      </c>
      <c r="D69" s="40">
        <v>4590</v>
      </c>
      <c r="E69" s="40">
        <v>0</v>
      </c>
      <c r="F69" s="39">
        <v>2013</v>
      </c>
      <c r="G69" s="35"/>
      <c r="H69" s="35" t="s">
        <v>49</v>
      </c>
      <c r="I69" s="35" t="s">
        <v>21</v>
      </c>
    </row>
    <row r="70" spans="1:9" ht="56.25">
      <c r="A70" s="35">
        <v>127</v>
      </c>
      <c r="B70" s="37">
        <v>140</v>
      </c>
      <c r="C70" s="39" t="s">
        <v>720</v>
      </c>
      <c r="D70" s="40">
        <v>20920</v>
      </c>
      <c r="E70" s="40">
        <v>0</v>
      </c>
      <c r="F70" s="39">
        <v>2012</v>
      </c>
      <c r="G70" s="82"/>
      <c r="H70" s="37" t="s">
        <v>31</v>
      </c>
      <c r="I70" s="35" t="s">
        <v>21</v>
      </c>
    </row>
    <row r="71" spans="1:9" ht="56.25">
      <c r="A71" s="35">
        <v>128</v>
      </c>
      <c r="B71" s="37">
        <v>141</v>
      </c>
      <c r="C71" s="39" t="s">
        <v>721</v>
      </c>
      <c r="D71" s="40">
        <v>4155</v>
      </c>
      <c r="E71" s="40">
        <v>0</v>
      </c>
      <c r="F71" s="39">
        <v>2011</v>
      </c>
      <c r="G71" s="82"/>
      <c r="H71" s="37" t="s">
        <v>31</v>
      </c>
      <c r="I71" s="35" t="s">
        <v>21</v>
      </c>
    </row>
    <row r="72" spans="1:9" ht="56.25">
      <c r="A72" s="35">
        <v>129</v>
      </c>
      <c r="B72" s="37">
        <v>143</v>
      </c>
      <c r="C72" s="37" t="s">
        <v>722</v>
      </c>
      <c r="D72" s="40">
        <v>10680</v>
      </c>
      <c r="E72" s="40">
        <v>0</v>
      </c>
      <c r="F72" s="39">
        <v>2013</v>
      </c>
      <c r="G72" s="81" t="s">
        <v>723</v>
      </c>
      <c r="H72" s="37" t="s">
        <v>31</v>
      </c>
      <c r="I72" s="35" t="s">
        <v>21</v>
      </c>
    </row>
    <row r="73" spans="1:9" ht="131.25">
      <c r="A73" s="35">
        <v>130</v>
      </c>
      <c r="B73" s="37">
        <v>144</v>
      </c>
      <c r="C73" s="37" t="s">
        <v>724</v>
      </c>
      <c r="D73" s="40">
        <v>56000</v>
      </c>
      <c r="E73" s="40">
        <v>0</v>
      </c>
      <c r="F73" s="39">
        <v>2013</v>
      </c>
      <c r="G73" s="81" t="s">
        <v>725</v>
      </c>
      <c r="H73" s="37" t="s">
        <v>31</v>
      </c>
      <c r="I73" s="35" t="s">
        <v>21</v>
      </c>
    </row>
    <row r="74" spans="1:9" ht="37.5">
      <c r="A74" s="35">
        <v>131</v>
      </c>
      <c r="B74" s="37">
        <v>153</v>
      </c>
      <c r="C74" s="37" t="s">
        <v>726</v>
      </c>
      <c r="D74" s="40">
        <v>37749</v>
      </c>
      <c r="E74" s="40">
        <v>14291.04</v>
      </c>
      <c r="F74" s="39"/>
      <c r="G74" s="35" t="s">
        <v>727</v>
      </c>
      <c r="H74" s="35" t="s">
        <v>49</v>
      </c>
      <c r="I74" s="35" t="s">
        <v>21</v>
      </c>
    </row>
    <row r="75" spans="1:9" ht="37.5">
      <c r="A75" s="35">
        <v>132</v>
      </c>
      <c r="B75" s="37">
        <v>154</v>
      </c>
      <c r="C75" s="37" t="s">
        <v>728</v>
      </c>
      <c r="D75" s="40">
        <v>37749</v>
      </c>
      <c r="E75" s="40">
        <v>14291.04</v>
      </c>
      <c r="F75" s="39"/>
      <c r="G75" s="35" t="s">
        <v>727</v>
      </c>
      <c r="H75" s="35" t="s">
        <v>49</v>
      </c>
      <c r="I75" s="35" t="s">
        <v>21</v>
      </c>
    </row>
    <row r="76" spans="1:9" ht="37.5">
      <c r="A76" s="35">
        <v>133</v>
      </c>
      <c r="B76" s="37">
        <v>155</v>
      </c>
      <c r="C76" s="37" t="s">
        <v>729</v>
      </c>
      <c r="D76" s="40">
        <v>22469</v>
      </c>
      <c r="E76" s="40" t="s">
        <v>730</v>
      </c>
      <c r="F76" s="39"/>
      <c r="G76" s="35" t="s">
        <v>727</v>
      </c>
      <c r="H76" s="35" t="s">
        <v>49</v>
      </c>
      <c r="I76" s="35" t="s">
        <v>21</v>
      </c>
    </row>
    <row r="77" spans="1:9" ht="18.75">
      <c r="A77" s="35">
        <v>134</v>
      </c>
      <c r="B77" s="37">
        <v>156</v>
      </c>
      <c r="C77" s="37" t="s">
        <v>731</v>
      </c>
      <c r="D77" s="40">
        <v>20000</v>
      </c>
      <c r="E77" s="40">
        <v>0</v>
      </c>
      <c r="F77" s="39"/>
      <c r="G77" s="35"/>
      <c r="H77" s="35" t="s">
        <v>49</v>
      </c>
      <c r="I77" s="35" t="s">
        <v>21</v>
      </c>
    </row>
    <row r="78" spans="1:9" ht="56.25">
      <c r="A78" s="35">
        <v>135</v>
      </c>
      <c r="B78" s="37">
        <v>157</v>
      </c>
      <c r="C78" s="39" t="s">
        <v>732</v>
      </c>
      <c r="D78" s="40">
        <v>9000</v>
      </c>
      <c r="E78" s="40">
        <v>0</v>
      </c>
      <c r="F78" s="39">
        <v>2014</v>
      </c>
      <c r="G78" s="81" t="s">
        <v>733</v>
      </c>
      <c r="H78" s="37" t="s">
        <v>31</v>
      </c>
      <c r="I78" s="35" t="s">
        <v>21</v>
      </c>
    </row>
    <row r="79" spans="1:9" ht="56.25">
      <c r="A79" s="35">
        <v>136</v>
      </c>
      <c r="B79" s="37">
        <v>158</v>
      </c>
      <c r="C79" s="39" t="s">
        <v>734</v>
      </c>
      <c r="D79" s="40">
        <v>9600</v>
      </c>
      <c r="E79" s="40">
        <v>0</v>
      </c>
      <c r="F79" s="39">
        <v>2014</v>
      </c>
      <c r="G79" s="81" t="s">
        <v>733</v>
      </c>
      <c r="H79" s="37" t="s">
        <v>31</v>
      </c>
      <c r="I79" s="35" t="s">
        <v>21</v>
      </c>
    </row>
    <row r="80" spans="1:9" ht="56.25">
      <c r="A80" s="35">
        <v>137</v>
      </c>
      <c r="B80" s="37">
        <v>159</v>
      </c>
      <c r="C80" s="39" t="s">
        <v>734</v>
      </c>
      <c r="D80" s="40">
        <v>9600</v>
      </c>
      <c r="E80" s="40">
        <v>0</v>
      </c>
      <c r="F80" s="39">
        <v>2014</v>
      </c>
      <c r="G80" s="81" t="s">
        <v>733</v>
      </c>
      <c r="H80" s="37" t="s">
        <v>31</v>
      </c>
      <c r="I80" s="35" t="s">
        <v>21</v>
      </c>
    </row>
    <row r="81" spans="1:9" ht="56.25">
      <c r="A81" s="35">
        <v>138</v>
      </c>
      <c r="B81" s="37">
        <v>160</v>
      </c>
      <c r="C81" s="39" t="s">
        <v>735</v>
      </c>
      <c r="D81" s="40">
        <v>13645</v>
      </c>
      <c r="E81" s="40">
        <v>13645</v>
      </c>
      <c r="F81" s="39">
        <v>2014</v>
      </c>
      <c r="G81" s="81" t="s">
        <v>736</v>
      </c>
      <c r="H81" s="37" t="s">
        <v>31</v>
      </c>
      <c r="I81" s="35" t="s">
        <v>21</v>
      </c>
    </row>
    <row r="82" spans="1:9" ht="56.25">
      <c r="A82" s="35">
        <v>139</v>
      </c>
      <c r="B82" s="37">
        <v>161</v>
      </c>
      <c r="C82" s="39" t="s">
        <v>737</v>
      </c>
      <c r="D82" s="40">
        <v>1215</v>
      </c>
      <c r="E82" s="40">
        <v>0</v>
      </c>
      <c r="F82" s="37">
        <v>2014</v>
      </c>
      <c r="G82" s="81"/>
      <c r="H82" s="37" t="s">
        <v>31</v>
      </c>
      <c r="I82" s="35" t="s">
        <v>21</v>
      </c>
    </row>
    <row r="83" spans="1:9" ht="56.25">
      <c r="A83" s="35">
        <v>140</v>
      </c>
      <c r="B83" s="37">
        <v>162</v>
      </c>
      <c r="C83" s="39" t="s">
        <v>738</v>
      </c>
      <c r="D83" s="40">
        <v>1740</v>
      </c>
      <c r="E83" s="40">
        <v>0</v>
      </c>
      <c r="F83" s="37">
        <v>2014</v>
      </c>
      <c r="G83" s="81"/>
      <c r="H83" s="37" t="s">
        <v>31</v>
      </c>
      <c r="I83" s="35" t="s">
        <v>21</v>
      </c>
    </row>
    <row r="84" spans="1:9" ht="37.5">
      <c r="A84" s="35">
        <v>141</v>
      </c>
      <c r="B84" s="37">
        <v>163</v>
      </c>
      <c r="C84" s="37" t="s">
        <v>739</v>
      </c>
      <c r="D84" s="40">
        <v>60000</v>
      </c>
      <c r="E84" s="40" t="s">
        <v>740</v>
      </c>
      <c r="F84" s="39">
        <v>2014</v>
      </c>
      <c r="G84" s="81" t="s">
        <v>741</v>
      </c>
      <c r="H84" s="35" t="s">
        <v>49</v>
      </c>
      <c r="I84" s="35" t="s">
        <v>21</v>
      </c>
    </row>
    <row r="85" spans="1:9" ht="37.5">
      <c r="A85" s="35">
        <v>142</v>
      </c>
      <c r="B85" s="37">
        <v>164</v>
      </c>
      <c r="C85" s="37" t="s">
        <v>742</v>
      </c>
      <c r="D85" s="40">
        <v>9900</v>
      </c>
      <c r="E85" s="40" t="s">
        <v>743</v>
      </c>
      <c r="F85" s="39">
        <v>2014</v>
      </c>
      <c r="G85" s="81" t="s">
        <v>741</v>
      </c>
      <c r="H85" s="35" t="s">
        <v>49</v>
      </c>
      <c r="I85" s="35" t="s">
        <v>21</v>
      </c>
    </row>
    <row r="86" spans="1:9" ht="56.25">
      <c r="A86" s="35">
        <v>143</v>
      </c>
      <c r="B86" s="37">
        <v>165</v>
      </c>
      <c r="C86" s="37" t="s">
        <v>744</v>
      </c>
      <c r="D86" s="40">
        <v>18000</v>
      </c>
      <c r="E86" s="40">
        <v>18000</v>
      </c>
      <c r="F86" s="39">
        <v>2014</v>
      </c>
      <c r="G86" s="81" t="s">
        <v>745</v>
      </c>
      <c r="H86" s="35" t="s">
        <v>49</v>
      </c>
      <c r="I86" s="35" t="s">
        <v>21</v>
      </c>
    </row>
    <row r="87" spans="1:9" ht="56.25">
      <c r="A87" s="35">
        <v>144</v>
      </c>
      <c r="B87" s="37">
        <v>166</v>
      </c>
      <c r="C87" s="37" t="s">
        <v>746</v>
      </c>
      <c r="D87" s="40">
        <v>12000</v>
      </c>
      <c r="E87" s="40">
        <v>12000</v>
      </c>
      <c r="F87" s="39">
        <v>2014</v>
      </c>
      <c r="G87" s="81" t="s">
        <v>745</v>
      </c>
      <c r="H87" s="35" t="s">
        <v>49</v>
      </c>
      <c r="I87" s="35" t="s">
        <v>21</v>
      </c>
    </row>
    <row r="88" spans="1:9" ht="93.75">
      <c r="A88" s="35">
        <v>146</v>
      </c>
      <c r="B88" s="37">
        <v>170</v>
      </c>
      <c r="C88" s="37" t="s">
        <v>747</v>
      </c>
      <c r="D88" s="40">
        <v>13400</v>
      </c>
      <c r="E88" s="40">
        <v>13400</v>
      </c>
      <c r="F88" s="39">
        <v>2014</v>
      </c>
      <c r="G88" s="81" t="s">
        <v>748</v>
      </c>
      <c r="H88" s="35" t="s">
        <v>49</v>
      </c>
      <c r="I88" s="35" t="s">
        <v>21</v>
      </c>
    </row>
    <row r="89" spans="1:9" ht="93.75">
      <c r="A89" s="35">
        <v>147</v>
      </c>
      <c r="B89" s="37">
        <v>171</v>
      </c>
      <c r="C89" s="37" t="s">
        <v>749</v>
      </c>
      <c r="D89" s="40">
        <v>6600</v>
      </c>
      <c r="E89" s="40">
        <v>6600</v>
      </c>
      <c r="F89" s="39">
        <v>2014</v>
      </c>
      <c r="G89" s="81" t="s">
        <v>748</v>
      </c>
      <c r="H89" s="35" t="s">
        <v>49</v>
      </c>
      <c r="I89" s="35" t="s">
        <v>21</v>
      </c>
    </row>
    <row r="90" spans="1:9" ht="56.25">
      <c r="A90" s="35">
        <v>148</v>
      </c>
      <c r="B90" s="37">
        <v>172</v>
      </c>
      <c r="C90" s="81" t="s">
        <v>735</v>
      </c>
      <c r="D90" s="40">
        <v>29641</v>
      </c>
      <c r="E90" s="40">
        <v>0</v>
      </c>
      <c r="F90" s="39">
        <v>2014</v>
      </c>
      <c r="G90" s="37" t="s">
        <v>750</v>
      </c>
      <c r="H90" s="37" t="s">
        <v>31</v>
      </c>
      <c r="I90" s="35" t="s">
        <v>21</v>
      </c>
    </row>
    <row r="91" spans="1:9" ht="56.25">
      <c r="A91" s="35">
        <v>149</v>
      </c>
      <c r="B91" s="37">
        <v>173</v>
      </c>
      <c r="C91" s="39" t="s">
        <v>751</v>
      </c>
      <c r="D91" s="40">
        <v>1800</v>
      </c>
      <c r="E91" s="40">
        <v>0</v>
      </c>
      <c r="F91" s="39">
        <v>2014</v>
      </c>
      <c r="G91" s="81" t="s">
        <v>752</v>
      </c>
      <c r="H91" s="37" t="s">
        <v>31</v>
      </c>
      <c r="I91" s="35" t="s">
        <v>21</v>
      </c>
    </row>
    <row r="92" spans="1:9" ht="56.25">
      <c r="A92" s="35">
        <v>150</v>
      </c>
      <c r="B92" s="37">
        <v>174</v>
      </c>
      <c r="C92" s="39" t="s">
        <v>753</v>
      </c>
      <c r="D92" s="40">
        <v>2000</v>
      </c>
      <c r="E92" s="40">
        <v>0</v>
      </c>
      <c r="F92" s="39">
        <v>2014</v>
      </c>
      <c r="G92" s="81" t="s">
        <v>733</v>
      </c>
      <c r="H92" s="37" t="s">
        <v>31</v>
      </c>
      <c r="I92" s="35" t="s">
        <v>21</v>
      </c>
    </row>
    <row r="93" spans="1:9" ht="393.75">
      <c r="A93" s="35">
        <v>151</v>
      </c>
      <c r="B93" s="37">
        <v>175</v>
      </c>
      <c r="C93" s="37" t="s">
        <v>754</v>
      </c>
      <c r="D93" s="40">
        <v>30000</v>
      </c>
      <c r="E93" s="40">
        <v>30000</v>
      </c>
      <c r="F93" s="39">
        <v>2014</v>
      </c>
      <c r="G93" s="81" t="s">
        <v>748</v>
      </c>
      <c r="H93" s="35" t="s">
        <v>49</v>
      </c>
      <c r="I93" s="37" t="s">
        <v>755</v>
      </c>
    </row>
    <row r="94" spans="1:9" ht="56.25">
      <c r="A94" s="35">
        <v>153</v>
      </c>
      <c r="B94" s="37">
        <v>178</v>
      </c>
      <c r="C94" s="37" t="s">
        <v>756</v>
      </c>
      <c r="D94" s="40">
        <v>1380</v>
      </c>
      <c r="E94" s="40">
        <v>1380</v>
      </c>
      <c r="F94" s="39">
        <v>2015</v>
      </c>
      <c r="G94" s="81" t="s">
        <v>757</v>
      </c>
      <c r="H94" s="37" t="s">
        <v>31</v>
      </c>
      <c r="I94" s="35" t="s">
        <v>21</v>
      </c>
    </row>
    <row r="95" spans="1:9" ht="56.25">
      <c r="A95" s="35">
        <v>154</v>
      </c>
      <c r="B95" s="37">
        <v>179</v>
      </c>
      <c r="C95" s="37" t="s">
        <v>758</v>
      </c>
      <c r="D95" s="40">
        <v>3170</v>
      </c>
      <c r="E95" s="40">
        <v>3170</v>
      </c>
      <c r="F95" s="39">
        <v>2015</v>
      </c>
      <c r="G95" s="81" t="s">
        <v>757</v>
      </c>
      <c r="H95" s="37" t="s">
        <v>31</v>
      </c>
      <c r="I95" s="35" t="s">
        <v>21</v>
      </c>
    </row>
    <row r="96" spans="1:9" ht="56.25">
      <c r="A96" s="35">
        <v>155</v>
      </c>
      <c r="B96" s="37">
        <v>180</v>
      </c>
      <c r="C96" s="37" t="s">
        <v>759</v>
      </c>
      <c r="D96" s="40">
        <v>10590</v>
      </c>
      <c r="E96" s="40">
        <v>10590</v>
      </c>
      <c r="F96" s="39">
        <v>2015</v>
      </c>
      <c r="G96" s="81" t="s">
        <v>760</v>
      </c>
      <c r="H96" s="37" t="s">
        <v>31</v>
      </c>
      <c r="I96" s="35" t="s">
        <v>21</v>
      </c>
    </row>
    <row r="97" spans="1:9" ht="56.25">
      <c r="A97" s="35">
        <v>156</v>
      </c>
      <c r="B97" s="37">
        <v>181</v>
      </c>
      <c r="C97" s="37" t="s">
        <v>761</v>
      </c>
      <c r="D97" s="40">
        <v>2960</v>
      </c>
      <c r="E97" s="40">
        <v>2960</v>
      </c>
      <c r="F97" s="39">
        <v>2015</v>
      </c>
      <c r="G97" s="81" t="s">
        <v>760</v>
      </c>
      <c r="H97" s="37" t="s">
        <v>31</v>
      </c>
      <c r="I97" s="35" t="s">
        <v>21</v>
      </c>
    </row>
    <row r="98" spans="1:9" ht="56.25">
      <c r="A98" s="35">
        <v>157</v>
      </c>
      <c r="B98" s="83">
        <v>182</v>
      </c>
      <c r="C98" s="83" t="s">
        <v>762</v>
      </c>
      <c r="D98" s="84">
        <v>393</v>
      </c>
      <c r="E98" s="84">
        <v>393</v>
      </c>
      <c r="F98" s="39" t="s">
        <v>763</v>
      </c>
      <c r="G98" s="85" t="s">
        <v>760</v>
      </c>
      <c r="H98" s="37" t="s">
        <v>31</v>
      </c>
      <c r="I98" s="35"/>
    </row>
    <row r="99" spans="1:9" ht="56.25">
      <c r="A99" s="35">
        <v>158</v>
      </c>
      <c r="B99" s="37">
        <v>183</v>
      </c>
      <c r="C99" s="37" t="s">
        <v>764</v>
      </c>
      <c r="D99" s="40">
        <v>1020</v>
      </c>
      <c r="E99" s="40">
        <v>1020</v>
      </c>
      <c r="F99" s="39">
        <v>2015</v>
      </c>
      <c r="G99" s="81" t="s">
        <v>760</v>
      </c>
      <c r="H99" s="37" t="s">
        <v>31</v>
      </c>
      <c r="I99" s="35" t="s">
        <v>21</v>
      </c>
    </row>
    <row r="100" spans="1:9" ht="75">
      <c r="A100" s="35">
        <v>160</v>
      </c>
      <c r="B100" s="37">
        <v>185</v>
      </c>
      <c r="C100" s="37" t="s">
        <v>765</v>
      </c>
      <c r="D100" s="40">
        <v>4145</v>
      </c>
      <c r="E100" s="40">
        <v>0</v>
      </c>
      <c r="F100" s="39">
        <v>2016</v>
      </c>
      <c r="G100" s="81" t="s">
        <v>766</v>
      </c>
      <c r="H100" s="37" t="s">
        <v>31</v>
      </c>
      <c r="I100" s="35" t="s">
        <v>21</v>
      </c>
    </row>
    <row r="101" spans="1:9" ht="56.25">
      <c r="A101" s="35">
        <v>163</v>
      </c>
      <c r="B101" s="37">
        <v>188</v>
      </c>
      <c r="C101" s="37" t="s">
        <v>767</v>
      </c>
      <c r="D101" s="40">
        <v>16100</v>
      </c>
      <c r="E101" s="40">
        <v>0</v>
      </c>
      <c r="F101" s="39">
        <v>2016</v>
      </c>
      <c r="G101" s="81" t="s">
        <v>768</v>
      </c>
      <c r="H101" s="37" t="s">
        <v>31</v>
      </c>
      <c r="I101" s="35" t="s">
        <v>21</v>
      </c>
    </row>
    <row r="102" spans="1:9" ht="56.25">
      <c r="A102" s="35">
        <v>164</v>
      </c>
      <c r="B102" s="37">
        <v>189</v>
      </c>
      <c r="C102" s="37" t="s">
        <v>769</v>
      </c>
      <c r="D102" s="40">
        <v>32000</v>
      </c>
      <c r="E102" s="40">
        <v>0</v>
      </c>
      <c r="F102" s="39">
        <v>2016</v>
      </c>
      <c r="G102" s="81" t="s">
        <v>770</v>
      </c>
      <c r="H102" s="37" t="s">
        <v>31</v>
      </c>
      <c r="I102" s="35" t="s">
        <v>21</v>
      </c>
    </row>
    <row r="103" spans="1:9" ht="56.25">
      <c r="A103" s="35">
        <v>165</v>
      </c>
      <c r="B103" s="37">
        <v>190</v>
      </c>
      <c r="C103" s="37" t="s">
        <v>771</v>
      </c>
      <c r="D103" s="40">
        <v>10000</v>
      </c>
      <c r="E103" s="40"/>
      <c r="F103" s="39">
        <v>2016</v>
      </c>
      <c r="G103" s="81" t="s">
        <v>772</v>
      </c>
      <c r="H103" s="37" t="s">
        <v>31</v>
      </c>
      <c r="I103" s="35" t="s">
        <v>21</v>
      </c>
    </row>
    <row r="104" spans="1:9" ht="37.5">
      <c r="A104" s="35">
        <v>166</v>
      </c>
      <c r="B104" s="37">
        <v>191</v>
      </c>
      <c r="C104" s="37" t="s">
        <v>773</v>
      </c>
      <c r="D104" s="40">
        <v>18000</v>
      </c>
      <c r="E104" s="40">
        <v>0</v>
      </c>
      <c r="F104" s="39">
        <v>2016</v>
      </c>
      <c r="G104" s="35" t="s">
        <v>774</v>
      </c>
      <c r="H104" s="35" t="s">
        <v>49</v>
      </c>
      <c r="I104" s="35" t="s">
        <v>21</v>
      </c>
    </row>
    <row r="105" spans="1:9" ht="37.5">
      <c r="A105" s="35">
        <v>167</v>
      </c>
      <c r="B105" s="37">
        <v>192</v>
      </c>
      <c r="C105" s="37" t="s">
        <v>775</v>
      </c>
      <c r="D105" s="40">
        <v>12500</v>
      </c>
      <c r="E105" s="40">
        <v>0</v>
      </c>
      <c r="F105" s="39">
        <v>2016</v>
      </c>
      <c r="G105" s="35" t="s">
        <v>774</v>
      </c>
      <c r="H105" s="35" t="s">
        <v>49</v>
      </c>
      <c r="I105" s="35" t="s">
        <v>21</v>
      </c>
    </row>
    <row r="106" spans="1:9" ht="37.5">
      <c r="A106" s="35">
        <v>168</v>
      </c>
      <c r="B106" s="37">
        <v>193</v>
      </c>
      <c r="C106" s="37" t="s">
        <v>776</v>
      </c>
      <c r="D106" s="40">
        <v>12900</v>
      </c>
      <c r="E106" s="40">
        <v>0</v>
      </c>
      <c r="F106" s="39">
        <v>2016</v>
      </c>
      <c r="G106" s="35" t="s">
        <v>774</v>
      </c>
      <c r="H106" s="35" t="s">
        <v>49</v>
      </c>
      <c r="I106" s="35" t="s">
        <v>21</v>
      </c>
    </row>
    <row r="107" spans="1:9" ht="37.5">
      <c r="A107" s="35">
        <v>169</v>
      </c>
      <c r="B107" s="37">
        <v>194</v>
      </c>
      <c r="C107" s="37" t="s">
        <v>777</v>
      </c>
      <c r="D107" s="40">
        <v>8000</v>
      </c>
      <c r="E107" s="40">
        <v>0</v>
      </c>
      <c r="F107" s="39">
        <v>2016</v>
      </c>
      <c r="G107" s="35" t="s">
        <v>774</v>
      </c>
      <c r="H107" s="35" t="s">
        <v>49</v>
      </c>
      <c r="I107" s="35" t="s">
        <v>21</v>
      </c>
    </row>
    <row r="108" spans="1:9" ht="37.5">
      <c r="A108" s="35">
        <v>170</v>
      </c>
      <c r="B108" s="37">
        <v>195</v>
      </c>
      <c r="C108" s="37" t="s">
        <v>778</v>
      </c>
      <c r="D108" s="40">
        <v>5000</v>
      </c>
      <c r="E108" s="40">
        <v>5000</v>
      </c>
      <c r="F108" s="39">
        <v>2016</v>
      </c>
      <c r="G108" s="35" t="s">
        <v>774</v>
      </c>
      <c r="H108" s="35" t="s">
        <v>49</v>
      </c>
      <c r="I108" s="35" t="s">
        <v>21</v>
      </c>
    </row>
    <row r="109" spans="1:9" ht="37.5">
      <c r="A109" s="35">
        <v>171</v>
      </c>
      <c r="B109" s="37">
        <v>196</v>
      </c>
      <c r="C109" s="37" t="s">
        <v>779</v>
      </c>
      <c r="D109" s="40">
        <v>3500</v>
      </c>
      <c r="E109" s="40">
        <v>3500</v>
      </c>
      <c r="F109" s="39">
        <v>2016</v>
      </c>
      <c r="G109" s="35" t="s">
        <v>774</v>
      </c>
      <c r="H109" s="35" t="s">
        <v>49</v>
      </c>
      <c r="I109" s="35" t="s">
        <v>21</v>
      </c>
    </row>
    <row r="110" spans="1:9" ht="37.5">
      <c r="A110" s="35">
        <v>172</v>
      </c>
      <c r="B110" s="37">
        <v>197</v>
      </c>
      <c r="C110" s="37" t="s">
        <v>780</v>
      </c>
      <c r="D110" s="40">
        <v>20000</v>
      </c>
      <c r="E110" s="40">
        <v>0</v>
      </c>
      <c r="F110" s="39">
        <v>2016</v>
      </c>
      <c r="G110" s="35" t="s">
        <v>774</v>
      </c>
      <c r="H110" s="35" t="s">
        <v>49</v>
      </c>
      <c r="I110" s="35" t="s">
        <v>21</v>
      </c>
    </row>
    <row r="111" spans="1:9" ht="37.5">
      <c r="A111" s="35">
        <v>173</v>
      </c>
      <c r="B111" s="37">
        <v>198</v>
      </c>
      <c r="C111" s="37" t="s">
        <v>781</v>
      </c>
      <c r="D111" s="40">
        <v>20000</v>
      </c>
      <c r="E111" s="40">
        <v>0</v>
      </c>
      <c r="F111" s="39">
        <v>2016</v>
      </c>
      <c r="G111" s="35" t="s">
        <v>774</v>
      </c>
      <c r="H111" s="35" t="s">
        <v>49</v>
      </c>
      <c r="I111" s="35" t="s">
        <v>21</v>
      </c>
    </row>
    <row r="112" spans="1:9" ht="93.75">
      <c r="A112" s="35">
        <v>174</v>
      </c>
      <c r="B112" s="37">
        <v>199</v>
      </c>
      <c r="C112" s="83" t="s">
        <v>782</v>
      </c>
      <c r="D112" s="84">
        <v>5000</v>
      </c>
      <c r="E112" s="40">
        <v>0</v>
      </c>
      <c r="F112" s="83">
        <v>2014</v>
      </c>
      <c r="G112" s="36" t="s">
        <v>783</v>
      </c>
      <c r="H112" s="35" t="s">
        <v>49</v>
      </c>
      <c r="I112" s="35" t="s">
        <v>21</v>
      </c>
    </row>
    <row r="113" spans="1:9" ht="93.75">
      <c r="A113" s="35">
        <v>175</v>
      </c>
      <c r="B113" s="37">
        <v>200</v>
      </c>
      <c r="C113" s="83" t="s">
        <v>784</v>
      </c>
      <c r="D113" s="84">
        <v>26600</v>
      </c>
      <c r="E113" s="40">
        <v>0</v>
      </c>
      <c r="F113" s="83">
        <v>2014</v>
      </c>
      <c r="G113" s="36" t="s">
        <v>783</v>
      </c>
      <c r="H113" s="35" t="s">
        <v>49</v>
      </c>
      <c r="I113" s="35" t="s">
        <v>21</v>
      </c>
    </row>
    <row r="114" spans="1:9" ht="93.75">
      <c r="A114" s="35">
        <v>176</v>
      </c>
      <c r="B114" s="37">
        <v>201</v>
      </c>
      <c r="C114" s="83" t="s">
        <v>785</v>
      </c>
      <c r="D114" s="84">
        <v>75337</v>
      </c>
      <c r="E114" s="40">
        <v>0</v>
      </c>
      <c r="F114" s="83">
        <v>2014</v>
      </c>
      <c r="G114" s="36" t="s">
        <v>783</v>
      </c>
      <c r="H114" s="35" t="s">
        <v>49</v>
      </c>
      <c r="I114" s="35" t="s">
        <v>21</v>
      </c>
    </row>
    <row r="115" spans="1:9" ht="93.75">
      <c r="A115" s="35">
        <v>177</v>
      </c>
      <c r="B115" s="37">
        <v>202</v>
      </c>
      <c r="C115" s="83" t="s">
        <v>786</v>
      </c>
      <c r="D115" s="84">
        <v>11113</v>
      </c>
      <c r="E115" s="40">
        <v>0</v>
      </c>
      <c r="F115" s="83">
        <v>2016</v>
      </c>
      <c r="G115" s="36" t="s">
        <v>783</v>
      </c>
      <c r="H115" s="35" t="s">
        <v>49</v>
      </c>
      <c r="I115" s="35" t="s">
        <v>21</v>
      </c>
    </row>
    <row r="116" spans="1:9" ht="75">
      <c r="A116" s="35">
        <v>178</v>
      </c>
      <c r="B116" s="37">
        <v>203</v>
      </c>
      <c r="C116" s="37" t="s">
        <v>787</v>
      </c>
      <c r="D116" s="40">
        <v>8652</v>
      </c>
      <c r="E116" s="40">
        <v>8652</v>
      </c>
      <c r="F116" s="39">
        <v>2017</v>
      </c>
      <c r="G116" s="35" t="s">
        <v>788</v>
      </c>
      <c r="H116" s="35" t="s">
        <v>49</v>
      </c>
      <c r="I116" s="35" t="s">
        <v>21</v>
      </c>
    </row>
    <row r="117" spans="1:9" ht="93.75">
      <c r="A117" s="35">
        <v>179</v>
      </c>
      <c r="B117" s="37">
        <v>204</v>
      </c>
      <c r="C117" s="37" t="s">
        <v>789</v>
      </c>
      <c r="D117" s="40">
        <v>6617</v>
      </c>
      <c r="E117" s="40">
        <v>0</v>
      </c>
      <c r="F117" s="39">
        <v>2017</v>
      </c>
      <c r="G117" s="81" t="s">
        <v>790</v>
      </c>
      <c r="H117" s="37" t="s">
        <v>31</v>
      </c>
      <c r="I117" s="35" t="s">
        <v>21</v>
      </c>
    </row>
    <row r="118" spans="1:9" ht="93.75">
      <c r="A118" s="35">
        <v>180</v>
      </c>
      <c r="B118" s="37">
        <v>205</v>
      </c>
      <c r="C118" s="37" t="s">
        <v>791</v>
      </c>
      <c r="D118" s="40">
        <v>28699</v>
      </c>
      <c r="E118" s="40">
        <v>0</v>
      </c>
      <c r="F118" s="39">
        <v>2017</v>
      </c>
      <c r="G118" s="81" t="s">
        <v>790</v>
      </c>
      <c r="H118" s="37" t="s">
        <v>31</v>
      </c>
      <c r="I118" s="35" t="s">
        <v>21</v>
      </c>
    </row>
    <row r="119" spans="1:9" ht="93.75">
      <c r="A119" s="35">
        <v>183</v>
      </c>
      <c r="B119" s="37">
        <v>208</v>
      </c>
      <c r="C119" s="37" t="s">
        <v>792</v>
      </c>
      <c r="D119" s="40">
        <v>13990</v>
      </c>
      <c r="E119" s="40">
        <v>13990</v>
      </c>
      <c r="F119" s="39" t="s">
        <v>793</v>
      </c>
      <c r="G119" s="35" t="s">
        <v>794</v>
      </c>
      <c r="H119" s="35" t="s">
        <v>49</v>
      </c>
      <c r="I119" s="35" t="s">
        <v>21</v>
      </c>
    </row>
    <row r="120" spans="1:9" ht="93.75">
      <c r="A120" s="35">
        <v>184</v>
      </c>
      <c r="B120" s="37">
        <v>209</v>
      </c>
      <c r="C120" s="37" t="s">
        <v>795</v>
      </c>
      <c r="D120" s="40">
        <v>5390</v>
      </c>
      <c r="E120" s="40" t="s">
        <v>796</v>
      </c>
      <c r="F120" s="39">
        <v>2017</v>
      </c>
      <c r="G120" s="35" t="s">
        <v>794</v>
      </c>
      <c r="H120" s="35" t="s">
        <v>49</v>
      </c>
      <c r="I120" s="35" t="s">
        <v>21</v>
      </c>
    </row>
    <row r="121" spans="1:9" ht="93.75">
      <c r="A121" s="35">
        <v>185</v>
      </c>
      <c r="B121" s="37">
        <v>210</v>
      </c>
      <c r="C121" s="37" t="s">
        <v>797</v>
      </c>
      <c r="D121" s="40">
        <v>2290</v>
      </c>
      <c r="E121" s="40" t="s">
        <v>798</v>
      </c>
      <c r="F121" s="39">
        <v>2017</v>
      </c>
      <c r="G121" s="35" t="s">
        <v>794</v>
      </c>
      <c r="H121" s="35" t="s">
        <v>49</v>
      </c>
      <c r="I121" s="35" t="s">
        <v>21</v>
      </c>
    </row>
    <row r="122" spans="1:9" ht="93.75">
      <c r="A122" s="35">
        <v>186</v>
      </c>
      <c r="B122" s="37">
        <v>211</v>
      </c>
      <c r="C122" s="37" t="s">
        <v>799</v>
      </c>
      <c r="D122" s="40">
        <v>1690</v>
      </c>
      <c r="E122" s="40" t="s">
        <v>800</v>
      </c>
      <c r="F122" s="39">
        <v>2017</v>
      </c>
      <c r="G122" s="35" t="s">
        <v>794</v>
      </c>
      <c r="H122" s="35" t="s">
        <v>49</v>
      </c>
      <c r="I122" s="35" t="s">
        <v>21</v>
      </c>
    </row>
    <row r="123" spans="1:9" ht="93.75">
      <c r="A123" s="35">
        <v>187</v>
      </c>
      <c r="B123" s="37">
        <v>212</v>
      </c>
      <c r="C123" s="37" t="s">
        <v>801</v>
      </c>
      <c r="D123" s="40">
        <v>39800</v>
      </c>
      <c r="E123" s="40">
        <v>39800</v>
      </c>
      <c r="F123" s="39">
        <v>2017</v>
      </c>
      <c r="G123" s="35" t="s">
        <v>794</v>
      </c>
      <c r="H123" s="35" t="s">
        <v>49</v>
      </c>
      <c r="I123" s="35" t="s">
        <v>21</v>
      </c>
    </row>
    <row r="124" spans="1:9" ht="93.75">
      <c r="A124" s="35">
        <v>188</v>
      </c>
      <c r="B124" s="35">
        <v>213</v>
      </c>
      <c r="C124" s="35" t="s">
        <v>802</v>
      </c>
      <c r="D124" s="40">
        <v>44040</v>
      </c>
      <c r="E124" s="38">
        <v>44040</v>
      </c>
      <c r="F124" s="80" t="s">
        <v>793</v>
      </c>
      <c r="G124" s="35" t="s">
        <v>794</v>
      </c>
      <c r="H124" s="35" t="s">
        <v>49</v>
      </c>
      <c r="I124" s="35" t="s">
        <v>21</v>
      </c>
    </row>
    <row r="125" spans="1:9" ht="117" customHeight="1">
      <c r="A125" s="35">
        <v>189</v>
      </c>
      <c r="B125" s="35">
        <v>214</v>
      </c>
      <c r="C125" s="35" t="s">
        <v>803</v>
      </c>
      <c r="D125" s="40">
        <v>99000</v>
      </c>
      <c r="E125" s="38">
        <v>99000</v>
      </c>
      <c r="F125" s="80" t="s">
        <v>793</v>
      </c>
      <c r="G125" s="35" t="s">
        <v>794</v>
      </c>
      <c r="H125" s="35" t="s">
        <v>49</v>
      </c>
      <c r="I125" s="35" t="s">
        <v>21</v>
      </c>
    </row>
    <row r="126" spans="1:9" ht="117" customHeight="1">
      <c r="A126" s="35">
        <v>190</v>
      </c>
      <c r="B126" s="34">
        <v>215</v>
      </c>
      <c r="C126" s="35" t="s">
        <v>804</v>
      </c>
      <c r="D126" s="86">
        <v>35000</v>
      </c>
      <c r="E126" s="87">
        <v>35000</v>
      </c>
      <c r="F126" s="34">
        <v>2017</v>
      </c>
      <c r="G126" s="35" t="s">
        <v>805</v>
      </c>
      <c r="H126" s="37" t="s">
        <v>31</v>
      </c>
      <c r="I126" s="34" t="s">
        <v>21</v>
      </c>
    </row>
    <row r="127" spans="1:9" ht="117" customHeight="1">
      <c r="A127" s="35">
        <v>191</v>
      </c>
      <c r="B127" s="34">
        <v>216</v>
      </c>
      <c r="C127" s="35" t="s">
        <v>806</v>
      </c>
      <c r="D127" s="86">
        <v>52004.4</v>
      </c>
      <c r="E127" s="87"/>
      <c r="F127" s="34">
        <v>2018</v>
      </c>
      <c r="G127" s="35" t="s">
        <v>807</v>
      </c>
      <c r="H127" s="37" t="s">
        <v>49</v>
      </c>
      <c r="I127" s="34" t="s">
        <v>21</v>
      </c>
    </row>
    <row r="128" spans="1:9" ht="117" customHeight="1">
      <c r="A128" s="35">
        <v>192</v>
      </c>
      <c r="B128" s="34">
        <v>217</v>
      </c>
      <c r="C128" s="35" t="s">
        <v>808</v>
      </c>
      <c r="D128" s="86">
        <v>4986</v>
      </c>
      <c r="E128" s="87"/>
      <c r="F128" s="34">
        <v>2018</v>
      </c>
      <c r="G128" s="35" t="s">
        <v>807</v>
      </c>
      <c r="H128" s="37" t="s">
        <v>49</v>
      </c>
      <c r="I128" s="34" t="s">
        <v>21</v>
      </c>
    </row>
    <row r="129" spans="1:9" ht="117" customHeight="1">
      <c r="A129" s="35">
        <v>193</v>
      </c>
      <c r="B129" s="34">
        <v>218</v>
      </c>
      <c r="C129" s="35" t="s">
        <v>809</v>
      </c>
      <c r="D129" s="86">
        <v>27196</v>
      </c>
      <c r="E129" s="87"/>
      <c r="F129" s="34">
        <v>2018</v>
      </c>
      <c r="G129" s="35" t="s">
        <v>807</v>
      </c>
      <c r="H129" s="37" t="s">
        <v>49</v>
      </c>
      <c r="I129" s="34" t="s">
        <v>21</v>
      </c>
    </row>
    <row r="130" spans="1:9" ht="117" customHeight="1">
      <c r="A130" s="35">
        <v>194</v>
      </c>
      <c r="B130" s="34">
        <v>219</v>
      </c>
      <c r="C130" s="35" t="s">
        <v>810</v>
      </c>
      <c r="D130" s="86">
        <v>7800</v>
      </c>
      <c r="E130" s="87"/>
      <c r="F130" s="34">
        <v>2018</v>
      </c>
      <c r="G130" s="35" t="s">
        <v>807</v>
      </c>
      <c r="H130" s="37" t="s">
        <v>49</v>
      </c>
      <c r="I130" s="34" t="s">
        <v>21</v>
      </c>
    </row>
    <row r="131" spans="1:9" ht="117" customHeight="1">
      <c r="A131" s="35">
        <v>195</v>
      </c>
      <c r="B131" s="34">
        <v>220</v>
      </c>
      <c r="C131" s="35" t="s">
        <v>811</v>
      </c>
      <c r="D131" s="86">
        <v>7560</v>
      </c>
      <c r="E131" s="87"/>
      <c r="F131" s="34">
        <v>2018</v>
      </c>
      <c r="G131" s="35" t="s">
        <v>807</v>
      </c>
      <c r="H131" s="37" t="s">
        <v>49</v>
      </c>
      <c r="I131" s="34" t="s">
        <v>21</v>
      </c>
    </row>
    <row r="132" spans="1:9" ht="117" customHeight="1">
      <c r="A132" s="35">
        <v>196</v>
      </c>
      <c r="B132" s="34">
        <v>221</v>
      </c>
      <c r="C132" s="35" t="s">
        <v>812</v>
      </c>
      <c r="D132" s="86">
        <v>18625</v>
      </c>
      <c r="E132" s="87"/>
      <c r="F132" s="34">
        <v>2018</v>
      </c>
      <c r="G132" s="35" t="s">
        <v>813</v>
      </c>
      <c r="H132" s="37" t="s">
        <v>31</v>
      </c>
      <c r="I132" s="34" t="s">
        <v>21</v>
      </c>
    </row>
    <row r="133" spans="1:9" ht="117" customHeight="1">
      <c r="A133" s="35">
        <v>209</v>
      </c>
      <c r="B133" s="34">
        <v>234</v>
      </c>
      <c r="C133" s="35" t="s">
        <v>814</v>
      </c>
      <c r="D133" s="86">
        <v>99450</v>
      </c>
      <c r="E133" s="87"/>
      <c r="F133" s="34">
        <v>2018</v>
      </c>
      <c r="G133" s="35" t="s">
        <v>815</v>
      </c>
      <c r="H133" s="37" t="s">
        <v>49</v>
      </c>
      <c r="I133" s="34" t="s">
        <v>21</v>
      </c>
    </row>
    <row r="134" spans="1:9" ht="117" customHeight="1">
      <c r="A134" s="35">
        <v>210</v>
      </c>
      <c r="B134" s="34">
        <v>235</v>
      </c>
      <c r="C134" s="35" t="s">
        <v>816</v>
      </c>
      <c r="D134" s="86">
        <v>99900</v>
      </c>
      <c r="E134" s="87"/>
      <c r="F134" s="34">
        <v>2018</v>
      </c>
      <c r="G134" s="35" t="s">
        <v>817</v>
      </c>
      <c r="H134" s="37" t="s">
        <v>49</v>
      </c>
      <c r="I134" s="34" t="s">
        <v>21</v>
      </c>
    </row>
    <row r="135" spans="1:9" ht="117" customHeight="1">
      <c r="A135" s="35">
        <v>211</v>
      </c>
      <c r="B135" s="34">
        <v>236</v>
      </c>
      <c r="C135" s="35" t="s">
        <v>818</v>
      </c>
      <c r="D135" s="86">
        <v>21000</v>
      </c>
      <c r="E135" s="87"/>
      <c r="F135" s="34">
        <v>2018</v>
      </c>
      <c r="G135" s="35" t="s">
        <v>819</v>
      </c>
      <c r="H135" s="37" t="s">
        <v>49</v>
      </c>
      <c r="I135" s="34" t="s">
        <v>21</v>
      </c>
    </row>
    <row r="136" spans="1:9" ht="117" customHeight="1">
      <c r="A136" s="35">
        <v>212</v>
      </c>
      <c r="B136" s="34">
        <v>237</v>
      </c>
      <c r="C136" s="35" t="s">
        <v>820</v>
      </c>
      <c r="D136" s="86">
        <v>9000</v>
      </c>
      <c r="E136" s="87"/>
      <c r="F136" s="34">
        <v>2018</v>
      </c>
      <c r="G136" s="35" t="s">
        <v>819</v>
      </c>
      <c r="H136" s="37" t="s">
        <v>49</v>
      </c>
      <c r="I136" s="34" t="s">
        <v>21</v>
      </c>
    </row>
    <row r="137" spans="1:9" ht="117" customHeight="1">
      <c r="A137" s="35">
        <v>213</v>
      </c>
      <c r="B137" s="34">
        <v>238</v>
      </c>
      <c r="C137" s="35" t="s">
        <v>821</v>
      </c>
      <c r="D137" s="86">
        <v>9000</v>
      </c>
      <c r="E137" s="87"/>
      <c r="F137" s="34">
        <v>2018</v>
      </c>
      <c r="G137" s="35" t="s">
        <v>819</v>
      </c>
      <c r="H137" s="37" t="s">
        <v>49</v>
      </c>
      <c r="I137" s="34" t="s">
        <v>21</v>
      </c>
    </row>
    <row r="138" spans="1:9" ht="117" customHeight="1">
      <c r="A138" s="35">
        <v>214</v>
      </c>
      <c r="B138" s="34">
        <v>239</v>
      </c>
      <c r="C138" s="35" t="s">
        <v>822</v>
      </c>
      <c r="D138" s="86">
        <v>23500</v>
      </c>
      <c r="E138" s="87"/>
      <c r="F138" s="34">
        <v>2018</v>
      </c>
      <c r="G138" s="35" t="s">
        <v>819</v>
      </c>
      <c r="H138" s="37" t="s">
        <v>49</v>
      </c>
      <c r="I138" s="34" t="s">
        <v>21</v>
      </c>
    </row>
    <row r="139" spans="1:9" ht="117" customHeight="1">
      <c r="A139" s="35">
        <v>215</v>
      </c>
      <c r="B139" s="34">
        <v>240</v>
      </c>
      <c r="C139" s="35" t="s">
        <v>823</v>
      </c>
      <c r="D139" s="86">
        <v>12500</v>
      </c>
      <c r="E139" s="87"/>
      <c r="F139" s="34">
        <v>2018</v>
      </c>
      <c r="G139" s="35" t="s">
        <v>819</v>
      </c>
      <c r="H139" s="37" t="s">
        <v>49</v>
      </c>
      <c r="I139" s="34" t="s">
        <v>21</v>
      </c>
    </row>
    <row r="140" spans="1:9" ht="117" customHeight="1">
      <c r="A140" s="35">
        <v>216</v>
      </c>
      <c r="B140" s="34">
        <v>241</v>
      </c>
      <c r="C140" s="35" t="s">
        <v>824</v>
      </c>
      <c r="D140" s="86">
        <v>15800</v>
      </c>
      <c r="E140" s="87"/>
      <c r="F140" s="34">
        <v>2018</v>
      </c>
      <c r="G140" s="35" t="s">
        <v>819</v>
      </c>
      <c r="H140" s="37" t="s">
        <v>49</v>
      </c>
      <c r="I140" s="34" t="s">
        <v>21</v>
      </c>
    </row>
    <row r="141" spans="1:9" ht="117" customHeight="1">
      <c r="A141" s="35">
        <v>217</v>
      </c>
      <c r="B141" s="34">
        <v>242</v>
      </c>
      <c r="C141" s="35" t="s">
        <v>825</v>
      </c>
      <c r="D141" s="86">
        <v>5600</v>
      </c>
      <c r="E141" s="87"/>
      <c r="F141" s="34">
        <v>2018</v>
      </c>
      <c r="G141" s="35" t="s">
        <v>819</v>
      </c>
      <c r="H141" s="37" t="s">
        <v>49</v>
      </c>
      <c r="I141" s="34" t="s">
        <v>21</v>
      </c>
    </row>
    <row r="142" spans="1:9" ht="117" customHeight="1">
      <c r="A142" s="35">
        <v>218</v>
      </c>
      <c r="B142" s="34">
        <v>243</v>
      </c>
      <c r="C142" s="35" t="s">
        <v>826</v>
      </c>
      <c r="D142" s="86">
        <v>2300</v>
      </c>
      <c r="E142" s="87"/>
      <c r="F142" s="34">
        <v>2018</v>
      </c>
      <c r="G142" s="35" t="s">
        <v>819</v>
      </c>
      <c r="H142" s="37" t="s">
        <v>49</v>
      </c>
      <c r="I142" s="34" t="s">
        <v>21</v>
      </c>
    </row>
    <row r="143" spans="1:9" ht="117" customHeight="1">
      <c r="A143" s="35">
        <v>219</v>
      </c>
      <c r="B143" s="34">
        <v>244</v>
      </c>
      <c r="C143" s="35" t="s">
        <v>827</v>
      </c>
      <c r="D143" s="40" t="s">
        <v>828</v>
      </c>
      <c r="E143" s="87"/>
      <c r="F143" s="34">
        <v>2018</v>
      </c>
      <c r="G143" s="35" t="s">
        <v>819</v>
      </c>
      <c r="H143" s="37" t="s">
        <v>49</v>
      </c>
      <c r="I143" s="34" t="s">
        <v>21</v>
      </c>
    </row>
    <row r="144" spans="1:9" ht="117" customHeight="1">
      <c r="A144" s="35">
        <v>220</v>
      </c>
      <c r="B144" s="34">
        <v>245</v>
      </c>
      <c r="C144" s="35" t="s">
        <v>829</v>
      </c>
      <c r="D144" s="40">
        <v>3500</v>
      </c>
      <c r="E144" s="87"/>
      <c r="F144" s="34">
        <v>2019</v>
      </c>
      <c r="G144" s="35" t="s">
        <v>830</v>
      </c>
      <c r="H144" s="37" t="s">
        <v>49</v>
      </c>
      <c r="I144" s="34" t="s">
        <v>21</v>
      </c>
    </row>
    <row r="145" spans="1:17" ht="117" customHeight="1">
      <c r="A145" s="35">
        <v>221</v>
      </c>
      <c r="B145" s="34">
        <v>246</v>
      </c>
      <c r="C145" s="35" t="s">
        <v>831</v>
      </c>
      <c r="D145" s="40">
        <v>6000</v>
      </c>
      <c r="E145" s="87"/>
      <c r="F145" s="34">
        <v>2019</v>
      </c>
      <c r="G145" s="35" t="s">
        <v>830</v>
      </c>
      <c r="H145" s="37" t="s">
        <v>49</v>
      </c>
      <c r="I145" s="34" t="s">
        <v>21</v>
      </c>
    </row>
    <row r="146" spans="1:17" ht="117" customHeight="1">
      <c r="A146" s="35">
        <v>222</v>
      </c>
      <c r="B146" s="34">
        <v>247</v>
      </c>
      <c r="C146" s="35" t="s">
        <v>832</v>
      </c>
      <c r="D146" s="40">
        <v>26000</v>
      </c>
      <c r="E146" s="87"/>
      <c r="F146" s="34">
        <v>2019</v>
      </c>
      <c r="G146" s="35" t="s">
        <v>833</v>
      </c>
      <c r="H146" s="37" t="s">
        <v>49</v>
      </c>
      <c r="I146" s="34" t="s">
        <v>21</v>
      </c>
    </row>
    <row r="147" spans="1:17" ht="117" customHeight="1">
      <c r="A147" s="35">
        <v>223</v>
      </c>
      <c r="B147" s="34">
        <v>248</v>
      </c>
      <c r="C147" s="35" t="s">
        <v>834</v>
      </c>
      <c r="D147" s="40">
        <v>5000</v>
      </c>
      <c r="E147" s="87"/>
      <c r="F147" s="34">
        <v>2019</v>
      </c>
      <c r="G147" s="35" t="s">
        <v>833</v>
      </c>
      <c r="H147" s="37" t="s">
        <v>49</v>
      </c>
      <c r="I147" s="34" t="s">
        <v>21</v>
      </c>
    </row>
    <row r="148" spans="1:17" ht="117" customHeight="1">
      <c r="A148" s="35">
        <v>224</v>
      </c>
      <c r="B148" s="34">
        <v>249</v>
      </c>
      <c r="C148" s="35" t="s">
        <v>835</v>
      </c>
      <c r="D148" s="40">
        <v>3880</v>
      </c>
      <c r="E148" s="87"/>
      <c r="F148" s="34">
        <v>2019</v>
      </c>
      <c r="G148" s="35" t="s">
        <v>833</v>
      </c>
      <c r="H148" s="37" t="s">
        <v>49</v>
      </c>
      <c r="I148" s="34" t="s">
        <v>21</v>
      </c>
    </row>
    <row r="149" spans="1:17" ht="117" customHeight="1">
      <c r="A149" s="35">
        <v>225</v>
      </c>
      <c r="B149" s="34">
        <v>250</v>
      </c>
      <c r="C149" s="35" t="s">
        <v>836</v>
      </c>
      <c r="D149" s="40">
        <v>5200</v>
      </c>
      <c r="E149" s="87"/>
      <c r="F149" s="34">
        <v>2019</v>
      </c>
      <c r="G149" s="35" t="s">
        <v>833</v>
      </c>
      <c r="H149" s="37" t="s">
        <v>49</v>
      </c>
      <c r="I149" s="34" t="s">
        <v>21</v>
      </c>
    </row>
    <row r="150" spans="1:17" ht="117" customHeight="1">
      <c r="A150" s="35">
        <v>226</v>
      </c>
      <c r="B150" s="34">
        <v>251</v>
      </c>
      <c r="C150" s="35" t="s">
        <v>837</v>
      </c>
      <c r="D150" s="40">
        <v>190255</v>
      </c>
      <c r="E150" s="87"/>
      <c r="F150" s="34">
        <v>2019</v>
      </c>
      <c r="G150" s="35" t="s">
        <v>838</v>
      </c>
      <c r="H150" s="37" t="s">
        <v>49</v>
      </c>
      <c r="I150" s="34" t="s">
        <v>21</v>
      </c>
    </row>
    <row r="151" spans="1:17" ht="117" customHeight="1">
      <c r="A151" s="35">
        <v>227</v>
      </c>
      <c r="B151" s="34">
        <v>252</v>
      </c>
      <c r="C151" s="35" t="s">
        <v>839</v>
      </c>
      <c r="D151" s="40" t="s">
        <v>840</v>
      </c>
      <c r="E151" s="87"/>
      <c r="F151" s="34">
        <v>2019</v>
      </c>
      <c r="G151" s="35" t="s">
        <v>841</v>
      </c>
      <c r="H151" s="37" t="s">
        <v>49</v>
      </c>
      <c r="I151" s="34" t="s">
        <v>21</v>
      </c>
    </row>
    <row r="152" spans="1:17" ht="117" customHeight="1">
      <c r="A152" s="35">
        <v>228</v>
      </c>
      <c r="B152" s="34">
        <v>253</v>
      </c>
      <c r="C152" s="35" t="s">
        <v>842</v>
      </c>
      <c r="D152" s="40">
        <v>16490</v>
      </c>
      <c r="E152" s="87"/>
      <c r="F152" s="34">
        <v>2019</v>
      </c>
      <c r="G152" s="35" t="s">
        <v>843</v>
      </c>
      <c r="H152" s="37" t="s">
        <v>49</v>
      </c>
      <c r="I152" s="34" t="s">
        <v>21</v>
      </c>
    </row>
    <row r="153" spans="1:17" ht="117" customHeight="1">
      <c r="A153" s="35">
        <v>229</v>
      </c>
      <c r="B153" s="34">
        <v>254</v>
      </c>
      <c r="C153" s="35" t="s">
        <v>844</v>
      </c>
      <c r="D153" s="40" t="s">
        <v>845</v>
      </c>
      <c r="E153" s="87"/>
      <c r="F153" s="34">
        <v>2019</v>
      </c>
      <c r="G153" s="35" t="s">
        <v>846</v>
      </c>
      <c r="H153" s="37" t="s">
        <v>31</v>
      </c>
      <c r="I153" s="34" t="s">
        <v>21</v>
      </c>
    </row>
    <row r="154" spans="1:17" ht="117" customHeight="1">
      <c r="A154" s="35">
        <v>230</v>
      </c>
      <c r="B154" s="34">
        <v>255</v>
      </c>
      <c r="C154" s="35" t="s">
        <v>847</v>
      </c>
      <c r="D154" s="40" t="s">
        <v>845</v>
      </c>
      <c r="E154" s="87"/>
      <c r="F154" s="34">
        <v>2019</v>
      </c>
      <c r="G154" s="35" t="s">
        <v>846</v>
      </c>
      <c r="H154" s="37" t="s">
        <v>31</v>
      </c>
      <c r="I154" s="34" t="s">
        <v>21</v>
      </c>
    </row>
    <row r="155" spans="1:17" ht="117" customHeight="1">
      <c r="A155" s="35">
        <v>231</v>
      </c>
      <c r="B155" s="34">
        <v>256</v>
      </c>
      <c r="C155" s="35" t="s">
        <v>848</v>
      </c>
      <c r="D155" s="40" t="s">
        <v>849</v>
      </c>
      <c r="E155" s="87"/>
      <c r="F155" s="34">
        <v>2019</v>
      </c>
      <c r="G155" s="35" t="s">
        <v>846</v>
      </c>
      <c r="H155" s="37" t="s">
        <v>31</v>
      </c>
      <c r="I155" s="34" t="s">
        <v>21</v>
      </c>
    </row>
    <row r="156" spans="1:17" ht="117" customHeight="1">
      <c r="A156" s="35">
        <v>247</v>
      </c>
      <c r="B156" s="34">
        <v>272</v>
      </c>
      <c r="C156" s="35" t="s">
        <v>850</v>
      </c>
      <c r="D156" s="40">
        <v>56500</v>
      </c>
      <c r="E156" s="87"/>
      <c r="F156" s="34">
        <v>2020</v>
      </c>
      <c r="G156" s="35" t="s">
        <v>851</v>
      </c>
      <c r="H156" s="37" t="s">
        <v>49</v>
      </c>
      <c r="I156" s="34" t="s">
        <v>21</v>
      </c>
    </row>
    <row r="157" spans="1:17" ht="117" customHeight="1">
      <c r="A157" s="35">
        <v>248</v>
      </c>
      <c r="B157" s="34">
        <v>273</v>
      </c>
      <c r="C157" s="35" t="s">
        <v>852</v>
      </c>
      <c r="D157" s="40">
        <v>32000</v>
      </c>
      <c r="E157" s="87"/>
      <c r="F157" s="34">
        <v>2020</v>
      </c>
      <c r="G157" s="35" t="s">
        <v>851</v>
      </c>
      <c r="H157" s="37" t="s">
        <v>49</v>
      </c>
      <c r="I157" s="34" t="s">
        <v>21</v>
      </c>
    </row>
    <row r="158" spans="1:17" ht="117" customHeight="1">
      <c r="A158" s="88">
        <v>249</v>
      </c>
      <c r="B158" s="34">
        <v>274</v>
      </c>
      <c r="C158" s="35" t="s">
        <v>853</v>
      </c>
      <c r="D158" s="40" t="s">
        <v>854</v>
      </c>
      <c r="E158" s="87"/>
      <c r="F158" s="34">
        <v>2020</v>
      </c>
      <c r="G158" s="35" t="s">
        <v>855</v>
      </c>
      <c r="H158" s="37" t="s">
        <v>49</v>
      </c>
      <c r="I158" s="34" t="s">
        <v>21</v>
      </c>
    </row>
    <row r="159" spans="1:17" ht="117" customHeight="1">
      <c r="A159" s="88">
        <v>250</v>
      </c>
      <c r="B159" s="34">
        <v>275</v>
      </c>
      <c r="C159" s="35" t="s">
        <v>856</v>
      </c>
      <c r="D159" s="40">
        <v>4836</v>
      </c>
      <c r="E159" s="87"/>
      <c r="F159" s="34">
        <v>2020</v>
      </c>
      <c r="G159" s="35" t="s">
        <v>855</v>
      </c>
      <c r="H159" s="37" t="s">
        <v>49</v>
      </c>
      <c r="I159" s="34" t="s">
        <v>21</v>
      </c>
    </row>
    <row r="160" spans="1:17" ht="117" customHeight="1">
      <c r="A160" s="89"/>
      <c r="B160" s="90"/>
      <c r="C160" s="91" t="s">
        <v>857</v>
      </c>
      <c r="D160" s="92">
        <v>33600</v>
      </c>
      <c r="E160" s="93"/>
      <c r="F160" s="94">
        <v>2022</v>
      </c>
      <c r="G160" s="94" t="s">
        <v>858</v>
      </c>
      <c r="H160" s="95" t="s">
        <v>859</v>
      </c>
      <c r="I160" s="94" t="s">
        <v>21</v>
      </c>
      <c r="J160" s="96"/>
      <c r="K160" s="96"/>
      <c r="L160" s="96"/>
      <c r="M160" s="96"/>
      <c r="N160" s="96"/>
      <c r="O160" s="96"/>
      <c r="P160" s="96"/>
      <c r="Q160" s="96"/>
    </row>
    <row r="161" spans="1:17" ht="117" customHeight="1">
      <c r="A161" s="89"/>
      <c r="B161" s="90"/>
      <c r="C161" s="91" t="s">
        <v>860</v>
      </c>
      <c r="D161" s="91" t="s">
        <v>861</v>
      </c>
      <c r="E161" s="93"/>
      <c r="F161" s="94">
        <v>2022</v>
      </c>
      <c r="G161" s="94" t="s">
        <v>862</v>
      </c>
      <c r="H161" s="95" t="s">
        <v>49</v>
      </c>
      <c r="I161" s="94" t="s">
        <v>21</v>
      </c>
      <c r="J161" s="96"/>
      <c r="K161" s="96"/>
      <c r="L161" s="96"/>
      <c r="M161" s="96"/>
      <c r="N161" s="96"/>
      <c r="O161" s="96"/>
      <c r="P161" s="96"/>
      <c r="Q161" s="96"/>
    </row>
    <row r="162" spans="1:17" ht="117" customHeight="1">
      <c r="A162" s="89"/>
      <c r="B162" s="90"/>
      <c r="C162" s="94" t="s">
        <v>863</v>
      </c>
      <c r="D162" s="91" t="s">
        <v>864</v>
      </c>
      <c r="E162" s="93"/>
      <c r="F162" s="94">
        <v>2022</v>
      </c>
      <c r="G162" s="94" t="s">
        <v>865</v>
      </c>
      <c r="H162" s="95" t="s">
        <v>49</v>
      </c>
      <c r="I162" s="94" t="s">
        <v>21</v>
      </c>
      <c r="J162" s="96"/>
      <c r="K162" s="96"/>
      <c r="L162" s="96"/>
      <c r="M162" s="96"/>
      <c r="N162" s="96"/>
      <c r="O162" s="96"/>
      <c r="P162" s="96"/>
      <c r="Q162" s="96"/>
    </row>
    <row r="163" spans="1:17" ht="117" customHeight="1">
      <c r="A163" s="88">
        <v>251</v>
      </c>
      <c r="B163" s="34">
        <v>276</v>
      </c>
      <c r="C163" s="35" t="s">
        <v>866</v>
      </c>
      <c r="D163" s="40">
        <v>47566</v>
      </c>
      <c r="E163" s="87"/>
      <c r="F163" s="34">
        <v>2020</v>
      </c>
      <c r="G163" s="35" t="s">
        <v>855</v>
      </c>
      <c r="H163" s="37" t="s">
        <v>49</v>
      </c>
      <c r="I163" s="34" t="s">
        <v>21</v>
      </c>
    </row>
    <row r="164" spans="1:17" ht="117" customHeight="1">
      <c r="A164" s="88">
        <v>252</v>
      </c>
      <c r="B164" s="34">
        <v>277</v>
      </c>
      <c r="C164" s="35" t="s">
        <v>867</v>
      </c>
      <c r="D164" s="40">
        <v>136400</v>
      </c>
      <c r="E164" s="87"/>
      <c r="F164" s="34">
        <v>2022</v>
      </c>
      <c r="G164" s="35" t="s">
        <v>868</v>
      </c>
      <c r="H164" s="37" t="s">
        <v>49</v>
      </c>
      <c r="I164" s="34" t="s">
        <v>21</v>
      </c>
    </row>
    <row r="165" spans="1:17" ht="117" customHeight="1">
      <c r="A165" s="88">
        <v>253</v>
      </c>
      <c r="B165" s="34">
        <v>278</v>
      </c>
      <c r="C165" s="97" t="s">
        <v>869</v>
      </c>
      <c r="D165" s="40">
        <v>150000</v>
      </c>
      <c r="E165" s="87"/>
      <c r="F165" s="34">
        <v>2022</v>
      </c>
      <c r="G165" s="35" t="s">
        <v>870</v>
      </c>
      <c r="H165" s="37" t="s">
        <v>49</v>
      </c>
      <c r="I165" s="34" t="s">
        <v>21</v>
      </c>
    </row>
    <row r="166" spans="1:17" ht="117" customHeight="1">
      <c r="A166" s="98">
        <v>254</v>
      </c>
      <c r="B166" s="34">
        <v>279</v>
      </c>
      <c r="C166" s="35" t="s">
        <v>871</v>
      </c>
      <c r="D166" s="40">
        <v>122500</v>
      </c>
      <c r="E166" s="87"/>
      <c r="F166" s="34">
        <v>2020</v>
      </c>
      <c r="G166" s="35" t="s">
        <v>855</v>
      </c>
      <c r="H166" s="37" t="s">
        <v>49</v>
      </c>
      <c r="I166" s="34" t="s">
        <v>21</v>
      </c>
    </row>
    <row r="167" spans="1:17" ht="117" customHeight="1">
      <c r="A167" s="98">
        <v>255</v>
      </c>
      <c r="B167" s="34">
        <v>280</v>
      </c>
      <c r="C167" s="35" t="s">
        <v>872</v>
      </c>
      <c r="D167" s="40">
        <v>124000</v>
      </c>
      <c r="E167" s="87"/>
      <c r="F167" s="34">
        <v>2023</v>
      </c>
      <c r="G167" s="35" t="s">
        <v>873</v>
      </c>
      <c r="H167" s="37" t="s">
        <v>49</v>
      </c>
      <c r="I167" s="34" t="s">
        <v>21</v>
      </c>
    </row>
    <row r="168" spans="1:17" ht="117" customHeight="1" thickBot="1">
      <c r="A168" s="98">
        <v>256</v>
      </c>
      <c r="B168" s="34">
        <v>281</v>
      </c>
      <c r="C168" s="99" t="s">
        <v>874</v>
      </c>
      <c r="D168" s="40">
        <v>27799</v>
      </c>
      <c r="E168" s="87"/>
      <c r="F168" s="34">
        <v>2024</v>
      </c>
      <c r="G168" s="35" t="s">
        <v>875</v>
      </c>
      <c r="H168" s="37" t="s">
        <v>49</v>
      </c>
      <c r="I168" s="34" t="s">
        <v>21</v>
      </c>
    </row>
    <row r="169" spans="1:17" ht="117" customHeight="1" thickBot="1">
      <c r="A169" s="98">
        <v>257</v>
      </c>
      <c r="B169" s="163">
        <v>282</v>
      </c>
      <c r="C169" s="99" t="s">
        <v>876</v>
      </c>
      <c r="D169" s="40">
        <v>125300</v>
      </c>
      <c r="E169" s="87"/>
      <c r="F169" s="163">
        <v>2024</v>
      </c>
      <c r="G169" s="162" t="s">
        <v>877</v>
      </c>
      <c r="H169" s="37" t="s">
        <v>49</v>
      </c>
      <c r="I169" s="163" t="s">
        <v>21</v>
      </c>
    </row>
    <row r="170" spans="1:17" ht="94.5" thickBot="1">
      <c r="A170" s="98">
        <v>258</v>
      </c>
      <c r="B170" s="34">
        <v>283</v>
      </c>
      <c r="C170" s="99" t="s">
        <v>1184</v>
      </c>
      <c r="D170" s="40">
        <v>10340</v>
      </c>
      <c r="E170" s="87"/>
      <c r="F170" s="34">
        <v>2025</v>
      </c>
      <c r="G170" s="162" t="s">
        <v>1185</v>
      </c>
      <c r="H170" s="37" t="s">
        <v>49</v>
      </c>
      <c r="I170" s="34" t="s">
        <v>21</v>
      </c>
    </row>
    <row r="171" spans="1:17">
      <c r="D171" s="100">
        <v>3376342.88</v>
      </c>
      <c r="E171" s="101">
        <v>465407.06</v>
      </c>
    </row>
    <row r="173" spans="1:17">
      <c r="C173" s="28" t="s">
        <v>878</v>
      </c>
      <c r="H173" s="28" t="s">
        <v>879</v>
      </c>
    </row>
    <row r="175" spans="1:17">
      <c r="C175" s="28" t="s">
        <v>880</v>
      </c>
      <c r="H175" s="28" t="s">
        <v>881</v>
      </c>
    </row>
  </sheetData>
  <autoFilter ref="A1:Q175"/>
  <mergeCells count="13">
    <mergeCell ref="A2:I2"/>
    <mergeCell ref="A6:I6"/>
    <mergeCell ref="C3:I3"/>
    <mergeCell ref="A4:I4"/>
    <mergeCell ref="B9:B10"/>
    <mergeCell ref="A9:A10"/>
    <mergeCell ref="I9:I10"/>
    <mergeCell ref="D9:D10"/>
    <mergeCell ref="C9:C10"/>
    <mergeCell ref="H9:H10"/>
    <mergeCell ref="G9:G10"/>
    <mergeCell ref="F9:F10"/>
    <mergeCell ref="E9:E10"/>
  </mergeCells>
  <pageMargins left="0.70866137742996205" right="0.70866137742996205" top="0.74803149700164795" bottom="0.74803149700164795" header="0.31496062874794001" footer="0.31496062874794001"/>
  <pageSetup paperSize="9" scale="55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103"/>
  <sheetViews>
    <sheetView topLeftCell="A97" workbookViewId="0">
      <selection activeCell="A53" sqref="A53:I53"/>
    </sheetView>
  </sheetViews>
  <sheetFormatPr defaultColWidth="9.140625" defaultRowHeight="15"/>
  <cols>
    <col min="3" max="3" width="33.85546875" customWidth="1"/>
    <col min="4" max="4" width="34.140625" customWidth="1"/>
    <col min="5" max="5" width="34.5703125" customWidth="1"/>
    <col min="6" max="6" width="41.140625" customWidth="1"/>
    <col min="7" max="7" width="31" customWidth="1"/>
    <col min="8" max="8" width="28.7109375" customWidth="1"/>
    <col min="9" max="9" width="38" customWidth="1"/>
  </cols>
  <sheetData>
    <row r="1" spans="1:9" ht="20.25">
      <c r="A1" s="240" t="s">
        <v>0</v>
      </c>
      <c r="B1" s="240"/>
      <c r="C1" s="240"/>
      <c r="D1" s="240"/>
      <c r="E1" s="240"/>
      <c r="F1" s="240"/>
      <c r="G1" s="240"/>
      <c r="H1" s="240"/>
      <c r="I1" s="240"/>
    </row>
    <row r="2" spans="1:9" ht="20.25">
      <c r="A2" s="28"/>
      <c r="B2" s="28"/>
      <c r="C2" s="240" t="s">
        <v>649</v>
      </c>
      <c r="D2" s="240"/>
      <c r="E2" s="240"/>
      <c r="F2" s="240"/>
      <c r="G2" s="240"/>
      <c r="H2" s="240"/>
      <c r="I2" s="240"/>
    </row>
    <row r="3" spans="1:9" ht="20.25">
      <c r="A3" s="240" t="s">
        <v>1169</v>
      </c>
      <c r="B3" s="240"/>
      <c r="C3" s="240"/>
      <c r="D3" s="240"/>
      <c r="E3" s="240"/>
      <c r="F3" s="240"/>
      <c r="G3" s="240"/>
      <c r="H3" s="240"/>
      <c r="I3" s="240"/>
    </row>
    <row r="4" spans="1:9" ht="20.25">
      <c r="A4" s="28"/>
      <c r="B4" s="28"/>
      <c r="C4" s="74"/>
      <c r="D4" s="68"/>
      <c r="E4" s="69"/>
      <c r="F4" s="70"/>
      <c r="G4" s="28"/>
      <c r="H4" s="28"/>
      <c r="I4" s="28"/>
    </row>
    <row r="5" spans="1:9" ht="20.25">
      <c r="A5" s="251" t="s">
        <v>650</v>
      </c>
      <c r="B5" s="240"/>
      <c r="C5" s="240"/>
      <c r="D5" s="240"/>
      <c r="E5" s="240"/>
      <c r="F5" s="240"/>
      <c r="G5" s="240"/>
      <c r="H5" s="240"/>
      <c r="I5" s="240"/>
    </row>
    <row r="6" spans="1:9" ht="20.25">
      <c r="A6" s="28"/>
      <c r="B6" s="28"/>
      <c r="C6" s="28"/>
      <c r="D6" s="68"/>
      <c r="E6" s="69"/>
      <c r="F6" s="70"/>
      <c r="G6" s="28"/>
      <c r="H6" s="28"/>
      <c r="I6" s="28"/>
    </row>
    <row r="7" spans="1:9" ht="20.25">
      <c r="A7" s="28"/>
      <c r="B7" s="28"/>
      <c r="C7" s="28"/>
      <c r="D7" s="68"/>
      <c r="E7" s="69"/>
      <c r="F7" s="70"/>
      <c r="G7" s="28"/>
      <c r="H7" s="28"/>
      <c r="I7" s="28"/>
    </row>
    <row r="8" spans="1:9">
      <c r="A8" s="237" t="s">
        <v>651</v>
      </c>
      <c r="B8" s="237" t="s">
        <v>4</v>
      </c>
      <c r="C8" s="237" t="s">
        <v>652</v>
      </c>
      <c r="D8" s="252" t="s">
        <v>653</v>
      </c>
      <c r="E8" s="256" t="s">
        <v>654</v>
      </c>
      <c r="F8" s="254" t="s">
        <v>655</v>
      </c>
      <c r="G8" s="237" t="s">
        <v>656</v>
      </c>
      <c r="H8" s="237" t="s">
        <v>657</v>
      </c>
      <c r="I8" s="237" t="s">
        <v>658</v>
      </c>
    </row>
    <row r="9" spans="1:9" ht="92.25" customHeight="1">
      <c r="A9" s="239"/>
      <c r="B9" s="239"/>
      <c r="C9" s="239"/>
      <c r="D9" s="253"/>
      <c r="E9" s="257"/>
      <c r="F9" s="255"/>
      <c r="G9" s="239"/>
      <c r="H9" s="239"/>
      <c r="I9" s="239"/>
    </row>
    <row r="10" spans="1:9">
      <c r="A10" s="8"/>
      <c r="B10" s="8">
        <v>1</v>
      </c>
      <c r="C10" s="8">
        <v>2</v>
      </c>
      <c r="D10" s="77">
        <v>3</v>
      </c>
      <c r="E10" s="76">
        <v>4</v>
      </c>
      <c r="F10" s="8">
        <v>5</v>
      </c>
      <c r="G10" s="8">
        <v>6</v>
      </c>
      <c r="H10" s="8">
        <v>7</v>
      </c>
      <c r="I10" s="8">
        <v>8</v>
      </c>
    </row>
    <row r="11" spans="1:9" ht="45">
      <c r="A11" s="8">
        <v>10</v>
      </c>
      <c r="B11" s="21">
        <v>11</v>
      </c>
      <c r="C11" s="21" t="s">
        <v>882</v>
      </c>
      <c r="D11" s="75">
        <v>1500</v>
      </c>
      <c r="E11" s="75">
        <v>0</v>
      </c>
      <c r="F11" s="21">
        <v>2007</v>
      </c>
      <c r="G11" s="60" t="s">
        <v>883</v>
      </c>
      <c r="H11" s="8" t="s">
        <v>20</v>
      </c>
      <c r="I11" s="8" t="s">
        <v>21</v>
      </c>
    </row>
    <row r="12" spans="1:9" ht="45">
      <c r="A12" s="8">
        <v>11</v>
      </c>
      <c r="B12" s="21">
        <v>12</v>
      </c>
      <c r="C12" s="21" t="s">
        <v>695</v>
      </c>
      <c r="D12" s="75">
        <v>20020</v>
      </c>
      <c r="E12" s="75">
        <v>0</v>
      </c>
      <c r="F12" s="21">
        <v>2008</v>
      </c>
      <c r="G12" s="60" t="s">
        <v>883</v>
      </c>
      <c r="H12" s="8" t="s">
        <v>20</v>
      </c>
      <c r="I12" s="8" t="s">
        <v>21</v>
      </c>
    </row>
    <row r="13" spans="1:9" ht="45">
      <c r="A13" s="8">
        <v>12</v>
      </c>
      <c r="B13" s="21">
        <v>13</v>
      </c>
      <c r="C13" s="21" t="s">
        <v>884</v>
      </c>
      <c r="D13" s="75">
        <v>5000</v>
      </c>
      <c r="E13" s="75">
        <v>0</v>
      </c>
      <c r="F13" s="21">
        <v>2008</v>
      </c>
      <c r="G13" s="60" t="s">
        <v>883</v>
      </c>
      <c r="H13" s="8" t="s">
        <v>20</v>
      </c>
      <c r="I13" s="8" t="s">
        <v>21</v>
      </c>
    </row>
    <row r="14" spans="1:9" ht="45">
      <c r="A14" s="8">
        <v>13</v>
      </c>
      <c r="B14" s="21">
        <v>14</v>
      </c>
      <c r="C14" s="21" t="s">
        <v>680</v>
      </c>
      <c r="D14" s="75">
        <v>6500</v>
      </c>
      <c r="E14" s="75">
        <v>0</v>
      </c>
      <c r="F14" s="21">
        <v>2008</v>
      </c>
      <c r="G14" s="60" t="s">
        <v>883</v>
      </c>
      <c r="H14" s="8" t="s">
        <v>20</v>
      </c>
      <c r="I14" s="8" t="s">
        <v>21</v>
      </c>
    </row>
    <row r="15" spans="1:9" ht="45">
      <c r="A15" s="8">
        <v>14</v>
      </c>
      <c r="B15" s="21">
        <v>15</v>
      </c>
      <c r="C15" s="21" t="s">
        <v>885</v>
      </c>
      <c r="D15" s="75">
        <v>24700.3</v>
      </c>
      <c r="E15" s="75">
        <v>0</v>
      </c>
      <c r="F15" s="21">
        <v>2004</v>
      </c>
      <c r="G15" s="60" t="s">
        <v>883</v>
      </c>
      <c r="H15" s="8" t="s">
        <v>20</v>
      </c>
      <c r="I15" s="8" t="s">
        <v>21</v>
      </c>
    </row>
    <row r="16" spans="1:9" ht="45">
      <c r="A16" s="8">
        <v>15</v>
      </c>
      <c r="B16" s="21">
        <v>16</v>
      </c>
      <c r="C16" s="21" t="s">
        <v>886</v>
      </c>
      <c r="D16" s="75">
        <v>12000</v>
      </c>
      <c r="E16" s="75">
        <v>0</v>
      </c>
      <c r="F16" s="21">
        <v>2008</v>
      </c>
      <c r="G16" s="60" t="s">
        <v>883</v>
      </c>
      <c r="H16" s="8" t="s">
        <v>20</v>
      </c>
      <c r="I16" s="8" t="s">
        <v>21</v>
      </c>
    </row>
    <row r="17" spans="1:9" ht="45">
      <c r="A17" s="8">
        <v>16</v>
      </c>
      <c r="B17" s="21">
        <v>17</v>
      </c>
      <c r="C17" s="21" t="s">
        <v>887</v>
      </c>
      <c r="D17" s="75">
        <v>22500</v>
      </c>
      <c r="E17" s="75">
        <v>0</v>
      </c>
      <c r="F17" s="21">
        <v>2008</v>
      </c>
      <c r="G17" s="60" t="s">
        <v>883</v>
      </c>
      <c r="H17" s="8" t="s">
        <v>20</v>
      </c>
      <c r="I17" s="8" t="s">
        <v>21</v>
      </c>
    </row>
    <row r="18" spans="1:9" ht="45">
      <c r="A18" s="8">
        <v>17</v>
      </c>
      <c r="B18" s="21">
        <v>18</v>
      </c>
      <c r="C18" s="21" t="s">
        <v>888</v>
      </c>
      <c r="D18" s="75">
        <v>1998.86</v>
      </c>
      <c r="E18" s="75">
        <v>0</v>
      </c>
      <c r="F18" s="21">
        <v>2008</v>
      </c>
      <c r="G18" s="60" t="s">
        <v>883</v>
      </c>
      <c r="H18" s="8" t="s">
        <v>20</v>
      </c>
      <c r="I18" s="8" t="s">
        <v>21</v>
      </c>
    </row>
    <row r="19" spans="1:9" ht="45">
      <c r="A19" s="8">
        <v>18</v>
      </c>
      <c r="B19" s="21">
        <v>19</v>
      </c>
      <c r="C19" s="21" t="s">
        <v>889</v>
      </c>
      <c r="D19" s="75">
        <v>190</v>
      </c>
      <c r="E19" s="75">
        <v>0</v>
      </c>
      <c r="F19" s="21">
        <v>2007</v>
      </c>
      <c r="G19" s="60" t="s">
        <v>883</v>
      </c>
      <c r="H19" s="8" t="s">
        <v>20</v>
      </c>
      <c r="I19" s="8" t="s">
        <v>21</v>
      </c>
    </row>
    <row r="20" spans="1:9" ht="45">
      <c r="A20" s="325">
        <v>19</v>
      </c>
      <c r="B20" s="326">
        <v>20</v>
      </c>
      <c r="C20" s="326" t="s">
        <v>890</v>
      </c>
      <c r="D20" s="327">
        <v>8250</v>
      </c>
      <c r="E20" s="327">
        <v>0</v>
      </c>
      <c r="F20" s="326">
        <v>2007</v>
      </c>
      <c r="G20" s="328" t="s">
        <v>883</v>
      </c>
      <c r="H20" s="325" t="s">
        <v>20</v>
      </c>
      <c r="I20" s="325" t="s">
        <v>21</v>
      </c>
    </row>
    <row r="21" spans="1:9" ht="45">
      <c r="A21" s="325">
        <v>21</v>
      </c>
      <c r="B21" s="326">
        <v>22</v>
      </c>
      <c r="C21" s="326" t="s">
        <v>891</v>
      </c>
      <c r="D21" s="327">
        <v>8160</v>
      </c>
      <c r="E21" s="327">
        <v>0</v>
      </c>
      <c r="F21" s="326">
        <v>1996</v>
      </c>
      <c r="G21" s="328" t="s">
        <v>883</v>
      </c>
      <c r="H21" s="325" t="s">
        <v>20</v>
      </c>
      <c r="I21" s="325" t="s">
        <v>21</v>
      </c>
    </row>
    <row r="22" spans="1:9" ht="45">
      <c r="A22" s="8">
        <v>22</v>
      </c>
      <c r="B22" s="21">
        <v>23</v>
      </c>
      <c r="C22" s="21" t="s">
        <v>892</v>
      </c>
      <c r="D22" s="75">
        <v>2296.6999999999998</v>
      </c>
      <c r="E22" s="75">
        <v>0</v>
      </c>
      <c r="F22" s="21">
        <v>2001</v>
      </c>
      <c r="G22" s="60" t="s">
        <v>883</v>
      </c>
      <c r="H22" s="8" t="s">
        <v>20</v>
      </c>
      <c r="I22" s="8" t="s">
        <v>21</v>
      </c>
    </row>
    <row r="23" spans="1:9" ht="45">
      <c r="A23" s="8">
        <v>68</v>
      </c>
      <c r="B23" s="21">
        <v>78</v>
      </c>
      <c r="C23" s="21" t="s">
        <v>893</v>
      </c>
      <c r="D23" s="75">
        <v>1204</v>
      </c>
      <c r="E23" s="75">
        <v>0</v>
      </c>
      <c r="F23" s="21">
        <v>2009</v>
      </c>
      <c r="G23" s="60" t="s">
        <v>883</v>
      </c>
      <c r="H23" s="8" t="s">
        <v>20</v>
      </c>
      <c r="I23" s="8" t="s">
        <v>21</v>
      </c>
    </row>
    <row r="24" spans="1:9" ht="45">
      <c r="A24" s="8">
        <v>69</v>
      </c>
      <c r="B24" s="21">
        <v>79</v>
      </c>
      <c r="C24" s="21" t="s">
        <v>894</v>
      </c>
      <c r="D24" s="75">
        <v>2270</v>
      </c>
      <c r="E24" s="75">
        <v>0</v>
      </c>
      <c r="F24" s="21">
        <v>2009</v>
      </c>
      <c r="G24" s="60" t="s">
        <v>883</v>
      </c>
      <c r="H24" s="8" t="s">
        <v>20</v>
      </c>
      <c r="I24" s="8" t="s">
        <v>21</v>
      </c>
    </row>
    <row r="25" spans="1:9" ht="45">
      <c r="A25" s="8">
        <v>70</v>
      </c>
      <c r="B25" s="21">
        <v>80</v>
      </c>
      <c r="C25" s="21" t="s">
        <v>895</v>
      </c>
      <c r="D25" s="75">
        <v>770</v>
      </c>
      <c r="E25" s="75">
        <v>0</v>
      </c>
      <c r="F25" s="21">
        <v>2009</v>
      </c>
      <c r="G25" s="60" t="s">
        <v>883</v>
      </c>
      <c r="H25" s="8" t="s">
        <v>20</v>
      </c>
      <c r="I25" s="8" t="s">
        <v>21</v>
      </c>
    </row>
    <row r="26" spans="1:9" ht="45">
      <c r="A26" s="8">
        <v>71</v>
      </c>
      <c r="B26" s="21">
        <v>81</v>
      </c>
      <c r="C26" s="21" t="s">
        <v>895</v>
      </c>
      <c r="D26" s="75">
        <v>770</v>
      </c>
      <c r="E26" s="75">
        <v>0</v>
      </c>
      <c r="F26" s="21">
        <v>2009</v>
      </c>
      <c r="G26" s="60" t="s">
        <v>883</v>
      </c>
      <c r="H26" s="8" t="s">
        <v>20</v>
      </c>
      <c r="I26" s="8" t="s">
        <v>21</v>
      </c>
    </row>
    <row r="27" spans="1:9" ht="45">
      <c r="A27" s="8">
        <v>72</v>
      </c>
      <c r="B27" s="21">
        <v>82</v>
      </c>
      <c r="C27" s="21" t="s">
        <v>892</v>
      </c>
      <c r="D27" s="75">
        <v>120</v>
      </c>
      <c r="E27" s="75">
        <v>0</v>
      </c>
      <c r="F27" s="21">
        <v>2009</v>
      </c>
      <c r="G27" s="60" t="s">
        <v>883</v>
      </c>
      <c r="H27" s="8" t="s">
        <v>20</v>
      </c>
      <c r="I27" s="8" t="s">
        <v>21</v>
      </c>
    </row>
    <row r="28" spans="1:9" ht="45">
      <c r="A28" s="8">
        <v>73</v>
      </c>
      <c r="B28" s="21">
        <v>83</v>
      </c>
      <c r="C28" s="21" t="s">
        <v>896</v>
      </c>
      <c r="D28" s="75">
        <v>5584</v>
      </c>
      <c r="E28" s="75">
        <v>0</v>
      </c>
      <c r="F28" s="21">
        <v>2009</v>
      </c>
      <c r="G28" s="60" t="s">
        <v>883</v>
      </c>
      <c r="H28" s="8" t="s">
        <v>20</v>
      </c>
      <c r="I28" s="8" t="s">
        <v>21</v>
      </c>
    </row>
    <row r="29" spans="1:9" ht="45">
      <c r="A29" s="8">
        <v>74</v>
      </c>
      <c r="B29" s="21">
        <v>84</v>
      </c>
      <c r="C29" s="21" t="s">
        <v>897</v>
      </c>
      <c r="D29" s="75">
        <v>248</v>
      </c>
      <c r="E29" s="75">
        <v>0</v>
      </c>
      <c r="F29" s="21">
        <v>2009</v>
      </c>
      <c r="G29" s="60" t="s">
        <v>883</v>
      </c>
      <c r="H29" s="8" t="s">
        <v>20</v>
      </c>
      <c r="I29" s="8" t="s">
        <v>21</v>
      </c>
    </row>
    <row r="30" spans="1:9" ht="45">
      <c r="A30" s="8">
        <v>75</v>
      </c>
      <c r="B30" s="21">
        <v>85</v>
      </c>
      <c r="C30" s="21" t="s">
        <v>898</v>
      </c>
      <c r="D30" s="75">
        <v>570</v>
      </c>
      <c r="E30" s="75">
        <v>0</v>
      </c>
      <c r="F30" s="21">
        <v>2009</v>
      </c>
      <c r="G30" s="60" t="s">
        <v>883</v>
      </c>
      <c r="H30" s="8" t="s">
        <v>20</v>
      </c>
      <c r="I30" s="8" t="s">
        <v>21</v>
      </c>
    </row>
    <row r="31" spans="1:9" ht="45">
      <c r="A31" s="8">
        <v>76</v>
      </c>
      <c r="B31" s="21">
        <v>86</v>
      </c>
      <c r="C31" s="21" t="s">
        <v>899</v>
      </c>
      <c r="D31" s="75">
        <v>600</v>
      </c>
      <c r="E31" s="75">
        <v>0</v>
      </c>
      <c r="F31" s="21">
        <v>2009</v>
      </c>
      <c r="G31" s="60" t="s">
        <v>883</v>
      </c>
      <c r="H31" s="8" t="s">
        <v>20</v>
      </c>
      <c r="I31" s="8" t="s">
        <v>21</v>
      </c>
    </row>
    <row r="32" spans="1:9" ht="45">
      <c r="A32" s="8">
        <v>77</v>
      </c>
      <c r="B32" s="21">
        <v>87</v>
      </c>
      <c r="C32" s="21" t="s">
        <v>900</v>
      </c>
      <c r="D32" s="75">
        <v>5000</v>
      </c>
      <c r="E32" s="75">
        <v>0</v>
      </c>
      <c r="F32" s="21">
        <v>2009</v>
      </c>
      <c r="G32" s="60" t="s">
        <v>883</v>
      </c>
      <c r="H32" s="8" t="s">
        <v>20</v>
      </c>
      <c r="I32" s="8" t="s">
        <v>21</v>
      </c>
    </row>
    <row r="33" spans="1:9" ht="45">
      <c r="A33" s="8">
        <v>78</v>
      </c>
      <c r="B33" s="21">
        <v>88</v>
      </c>
      <c r="C33" s="21" t="s">
        <v>900</v>
      </c>
      <c r="D33" s="75">
        <v>5200</v>
      </c>
      <c r="E33" s="75">
        <v>0</v>
      </c>
      <c r="F33" s="21">
        <v>2009</v>
      </c>
      <c r="G33" s="60" t="s">
        <v>883</v>
      </c>
      <c r="H33" s="8" t="s">
        <v>20</v>
      </c>
      <c r="I33" s="8" t="s">
        <v>21</v>
      </c>
    </row>
    <row r="34" spans="1:9" ht="45">
      <c r="A34" s="8">
        <v>79</v>
      </c>
      <c r="B34" s="21">
        <v>89</v>
      </c>
      <c r="C34" s="21" t="s">
        <v>900</v>
      </c>
      <c r="D34" s="75">
        <v>5000</v>
      </c>
      <c r="E34" s="75">
        <v>0</v>
      </c>
      <c r="F34" s="21">
        <v>2009</v>
      </c>
      <c r="G34" s="60" t="s">
        <v>883</v>
      </c>
      <c r="H34" s="8" t="s">
        <v>20</v>
      </c>
      <c r="I34" s="8" t="s">
        <v>21</v>
      </c>
    </row>
    <row r="35" spans="1:9" ht="45">
      <c r="A35" s="8">
        <v>82</v>
      </c>
      <c r="B35" s="21">
        <v>92</v>
      </c>
      <c r="C35" s="21" t="s">
        <v>901</v>
      </c>
      <c r="D35" s="75">
        <v>660</v>
      </c>
      <c r="E35" s="75">
        <v>0</v>
      </c>
      <c r="F35" s="21">
        <v>2009</v>
      </c>
      <c r="G35" s="60" t="s">
        <v>883</v>
      </c>
      <c r="H35" s="8" t="s">
        <v>20</v>
      </c>
      <c r="I35" s="8" t="s">
        <v>21</v>
      </c>
    </row>
    <row r="36" spans="1:9" ht="45">
      <c r="A36" s="8">
        <v>83</v>
      </c>
      <c r="B36" s="21">
        <v>93</v>
      </c>
      <c r="C36" s="21" t="s">
        <v>902</v>
      </c>
      <c r="D36" s="75">
        <v>660</v>
      </c>
      <c r="E36" s="75">
        <v>0</v>
      </c>
      <c r="F36" s="21">
        <v>2009</v>
      </c>
      <c r="G36" s="60" t="s">
        <v>883</v>
      </c>
      <c r="H36" s="8" t="s">
        <v>20</v>
      </c>
      <c r="I36" s="8" t="s">
        <v>21</v>
      </c>
    </row>
    <row r="37" spans="1:9" ht="45">
      <c r="A37" s="8">
        <v>84</v>
      </c>
      <c r="B37" s="21">
        <v>94</v>
      </c>
      <c r="C37" s="21" t="s">
        <v>903</v>
      </c>
      <c r="D37" s="75">
        <v>660</v>
      </c>
      <c r="E37" s="75">
        <v>0</v>
      </c>
      <c r="F37" s="21">
        <v>2009</v>
      </c>
      <c r="G37" s="60" t="s">
        <v>883</v>
      </c>
      <c r="H37" s="8" t="s">
        <v>20</v>
      </c>
      <c r="I37" s="8" t="s">
        <v>21</v>
      </c>
    </row>
    <row r="38" spans="1:9" ht="45">
      <c r="A38" s="8">
        <v>85</v>
      </c>
      <c r="B38" s="21">
        <v>95</v>
      </c>
      <c r="C38" s="21" t="s">
        <v>904</v>
      </c>
      <c r="D38" s="75">
        <v>130</v>
      </c>
      <c r="E38" s="75">
        <v>0</v>
      </c>
      <c r="F38" s="21">
        <v>2009</v>
      </c>
      <c r="G38" s="60" t="s">
        <v>883</v>
      </c>
      <c r="H38" s="8" t="s">
        <v>20</v>
      </c>
      <c r="I38" s="8" t="s">
        <v>21</v>
      </c>
    </row>
    <row r="39" spans="1:9" ht="45">
      <c r="A39" s="8">
        <v>86</v>
      </c>
      <c r="B39" s="21">
        <v>96</v>
      </c>
      <c r="C39" s="21" t="s">
        <v>905</v>
      </c>
      <c r="D39" s="75">
        <v>160</v>
      </c>
      <c r="E39" s="75">
        <v>0</v>
      </c>
      <c r="F39" s="21">
        <v>2009</v>
      </c>
      <c r="G39" s="60" t="s">
        <v>883</v>
      </c>
      <c r="H39" s="8" t="s">
        <v>20</v>
      </c>
      <c r="I39" s="8" t="s">
        <v>21</v>
      </c>
    </row>
    <row r="40" spans="1:9" ht="45">
      <c r="A40" s="8">
        <v>87</v>
      </c>
      <c r="B40" s="21">
        <v>97</v>
      </c>
      <c r="C40" s="21" t="s">
        <v>906</v>
      </c>
      <c r="D40" s="75">
        <v>160</v>
      </c>
      <c r="E40" s="75">
        <v>0</v>
      </c>
      <c r="F40" s="21">
        <v>2009</v>
      </c>
      <c r="G40" s="60" t="s">
        <v>883</v>
      </c>
      <c r="H40" s="8" t="s">
        <v>20</v>
      </c>
      <c r="I40" s="8" t="s">
        <v>21</v>
      </c>
    </row>
    <row r="41" spans="1:9" ht="45">
      <c r="A41" s="8">
        <v>88</v>
      </c>
      <c r="B41" s="21">
        <v>98</v>
      </c>
      <c r="C41" s="21" t="s">
        <v>907</v>
      </c>
      <c r="D41" s="75">
        <v>160</v>
      </c>
      <c r="E41" s="75">
        <v>0</v>
      </c>
      <c r="F41" s="21">
        <v>2009</v>
      </c>
      <c r="G41" s="60" t="s">
        <v>883</v>
      </c>
      <c r="H41" s="8" t="s">
        <v>20</v>
      </c>
      <c r="I41" s="8" t="s">
        <v>21</v>
      </c>
    </row>
    <row r="42" spans="1:9" ht="45">
      <c r="A42" s="8">
        <v>89</v>
      </c>
      <c r="B42" s="21">
        <v>99</v>
      </c>
      <c r="C42" s="21" t="s">
        <v>908</v>
      </c>
      <c r="D42" s="75">
        <v>115</v>
      </c>
      <c r="E42" s="75">
        <v>0</v>
      </c>
      <c r="F42" s="21">
        <v>2009</v>
      </c>
      <c r="G42" s="60" t="s">
        <v>883</v>
      </c>
      <c r="H42" s="8" t="s">
        <v>20</v>
      </c>
      <c r="I42" s="8" t="s">
        <v>21</v>
      </c>
    </row>
    <row r="43" spans="1:9" ht="45">
      <c r="A43" s="8">
        <v>90</v>
      </c>
      <c r="B43" s="21">
        <v>100</v>
      </c>
      <c r="C43" s="21" t="s">
        <v>909</v>
      </c>
      <c r="D43" s="75">
        <v>160</v>
      </c>
      <c r="E43" s="75">
        <v>0</v>
      </c>
      <c r="F43" s="21">
        <v>2009</v>
      </c>
      <c r="G43" s="60" t="s">
        <v>883</v>
      </c>
      <c r="H43" s="8" t="s">
        <v>20</v>
      </c>
      <c r="I43" s="8" t="s">
        <v>21</v>
      </c>
    </row>
    <row r="44" spans="1:9" ht="45">
      <c r="A44" s="8">
        <v>91</v>
      </c>
      <c r="B44" s="21">
        <v>101</v>
      </c>
      <c r="C44" s="21" t="s">
        <v>910</v>
      </c>
      <c r="D44" s="75">
        <v>135</v>
      </c>
      <c r="E44" s="75">
        <v>0</v>
      </c>
      <c r="F44" s="21">
        <v>2009</v>
      </c>
      <c r="G44" s="60" t="s">
        <v>883</v>
      </c>
      <c r="H44" s="8" t="s">
        <v>20</v>
      </c>
      <c r="I44" s="8" t="s">
        <v>21</v>
      </c>
    </row>
    <row r="45" spans="1:9" ht="45">
      <c r="A45" s="8">
        <v>92</v>
      </c>
      <c r="B45" s="21">
        <v>102</v>
      </c>
      <c r="C45" s="21" t="s">
        <v>711</v>
      </c>
      <c r="D45" s="75">
        <v>500</v>
      </c>
      <c r="E45" s="75">
        <v>0</v>
      </c>
      <c r="F45" s="21">
        <v>2010</v>
      </c>
      <c r="G45" s="60" t="s">
        <v>883</v>
      </c>
      <c r="H45" s="8" t="s">
        <v>20</v>
      </c>
      <c r="I45" s="8" t="s">
        <v>21</v>
      </c>
    </row>
    <row r="46" spans="1:9" ht="45">
      <c r="A46" s="8">
        <v>93</v>
      </c>
      <c r="B46" s="21">
        <v>103</v>
      </c>
      <c r="C46" s="21" t="s">
        <v>711</v>
      </c>
      <c r="D46" s="75">
        <v>500</v>
      </c>
      <c r="E46" s="75">
        <v>0</v>
      </c>
      <c r="F46" s="21">
        <v>2010</v>
      </c>
      <c r="G46" s="60" t="s">
        <v>883</v>
      </c>
      <c r="H46" s="8" t="s">
        <v>20</v>
      </c>
      <c r="I46" s="8" t="s">
        <v>21</v>
      </c>
    </row>
    <row r="47" spans="1:9" ht="45">
      <c r="A47" s="8">
        <v>94</v>
      </c>
      <c r="B47" s="21">
        <v>104</v>
      </c>
      <c r="C47" s="21" t="s">
        <v>711</v>
      </c>
      <c r="D47" s="75">
        <v>500</v>
      </c>
      <c r="E47" s="75">
        <v>0</v>
      </c>
      <c r="F47" s="21">
        <v>2010</v>
      </c>
      <c r="G47" s="60" t="s">
        <v>883</v>
      </c>
      <c r="H47" s="8" t="s">
        <v>20</v>
      </c>
      <c r="I47" s="8" t="s">
        <v>21</v>
      </c>
    </row>
    <row r="48" spans="1:9" ht="45">
      <c r="A48" s="8">
        <v>95</v>
      </c>
      <c r="B48" s="21">
        <v>105</v>
      </c>
      <c r="C48" s="21" t="s">
        <v>911</v>
      </c>
      <c r="D48" s="75">
        <v>1900</v>
      </c>
      <c r="E48" s="75">
        <v>0</v>
      </c>
      <c r="F48" s="21">
        <v>2010</v>
      </c>
      <c r="G48" s="60" t="s">
        <v>883</v>
      </c>
      <c r="H48" s="8" t="s">
        <v>20</v>
      </c>
      <c r="I48" s="8" t="s">
        <v>21</v>
      </c>
    </row>
    <row r="49" spans="1:9" ht="45">
      <c r="A49" s="8">
        <v>96</v>
      </c>
      <c r="B49" s="21">
        <v>106</v>
      </c>
      <c r="C49" s="21" t="s">
        <v>912</v>
      </c>
      <c r="D49" s="75">
        <v>525</v>
      </c>
      <c r="E49" s="75">
        <v>0</v>
      </c>
      <c r="F49" s="21">
        <v>2010</v>
      </c>
      <c r="G49" s="60" t="s">
        <v>883</v>
      </c>
      <c r="H49" s="8" t="s">
        <v>20</v>
      </c>
      <c r="I49" s="8" t="s">
        <v>21</v>
      </c>
    </row>
    <row r="50" spans="1:9" ht="45">
      <c r="A50" s="8">
        <v>97</v>
      </c>
      <c r="B50" s="21">
        <v>107</v>
      </c>
      <c r="C50" s="21" t="s">
        <v>913</v>
      </c>
      <c r="D50" s="75">
        <v>1565</v>
      </c>
      <c r="E50" s="75">
        <v>0</v>
      </c>
      <c r="F50" s="21">
        <v>2010</v>
      </c>
      <c r="G50" s="60" t="s">
        <v>883</v>
      </c>
      <c r="H50" s="8" t="s">
        <v>20</v>
      </c>
      <c r="I50" s="8" t="s">
        <v>21</v>
      </c>
    </row>
    <row r="51" spans="1:9" ht="45">
      <c r="A51" s="8">
        <v>98</v>
      </c>
      <c r="B51" s="21">
        <v>108</v>
      </c>
      <c r="C51" s="21" t="s">
        <v>914</v>
      </c>
      <c r="D51" s="75">
        <v>865</v>
      </c>
      <c r="E51" s="75">
        <v>0</v>
      </c>
      <c r="F51" s="21">
        <v>2010</v>
      </c>
      <c r="G51" s="60" t="s">
        <v>883</v>
      </c>
      <c r="H51" s="8" t="s">
        <v>20</v>
      </c>
      <c r="I51" s="8" t="s">
        <v>21</v>
      </c>
    </row>
    <row r="52" spans="1:9" ht="45">
      <c r="A52" s="8">
        <v>99</v>
      </c>
      <c r="B52" s="21">
        <v>109</v>
      </c>
      <c r="C52" s="21" t="s">
        <v>915</v>
      </c>
      <c r="D52" s="75">
        <v>695</v>
      </c>
      <c r="E52" s="75">
        <v>0</v>
      </c>
      <c r="F52" s="21">
        <v>2010</v>
      </c>
      <c r="G52" s="60" t="s">
        <v>883</v>
      </c>
      <c r="H52" s="8" t="s">
        <v>20</v>
      </c>
      <c r="I52" s="8" t="s">
        <v>21</v>
      </c>
    </row>
    <row r="53" spans="1:9" ht="45">
      <c r="A53" s="325">
        <v>100</v>
      </c>
      <c r="B53" s="326">
        <v>110</v>
      </c>
      <c r="C53" s="326" t="s">
        <v>916</v>
      </c>
      <c r="D53" s="327">
        <v>425</v>
      </c>
      <c r="E53" s="327">
        <v>0</v>
      </c>
      <c r="F53" s="326">
        <v>2010</v>
      </c>
      <c r="G53" s="328" t="s">
        <v>883</v>
      </c>
      <c r="H53" s="325" t="s">
        <v>20</v>
      </c>
      <c r="I53" s="325" t="s">
        <v>21</v>
      </c>
    </row>
    <row r="54" spans="1:9" ht="45">
      <c r="A54" s="8">
        <v>101</v>
      </c>
      <c r="B54" s="21">
        <v>111</v>
      </c>
      <c r="C54" s="21" t="s">
        <v>917</v>
      </c>
      <c r="D54" s="75">
        <v>915</v>
      </c>
      <c r="E54" s="75">
        <v>0</v>
      </c>
      <c r="F54" s="21">
        <v>2010</v>
      </c>
      <c r="G54" s="60" t="s">
        <v>883</v>
      </c>
      <c r="H54" s="8" t="s">
        <v>20</v>
      </c>
      <c r="I54" s="8" t="s">
        <v>21</v>
      </c>
    </row>
    <row r="55" spans="1:9" ht="45">
      <c r="A55" s="8">
        <v>102</v>
      </c>
      <c r="B55" s="21">
        <v>112</v>
      </c>
      <c r="C55" s="21" t="s">
        <v>918</v>
      </c>
      <c r="D55" s="75">
        <v>7100</v>
      </c>
      <c r="E55" s="75">
        <v>0</v>
      </c>
      <c r="F55" s="21">
        <v>2010</v>
      </c>
      <c r="G55" s="60" t="s">
        <v>883</v>
      </c>
      <c r="H55" s="8" t="s">
        <v>20</v>
      </c>
      <c r="I55" s="8" t="s">
        <v>21</v>
      </c>
    </row>
    <row r="56" spans="1:9" ht="45">
      <c r="A56" s="8">
        <v>103</v>
      </c>
      <c r="B56" s="21">
        <v>114</v>
      </c>
      <c r="C56" s="21" t="s">
        <v>919</v>
      </c>
      <c r="D56" s="75">
        <v>9899.91</v>
      </c>
      <c r="E56" s="75">
        <v>0</v>
      </c>
      <c r="F56" s="21">
        <v>2010</v>
      </c>
      <c r="G56" s="60" t="s">
        <v>883</v>
      </c>
      <c r="H56" s="8" t="s">
        <v>20</v>
      </c>
      <c r="I56" s="8" t="s">
        <v>21</v>
      </c>
    </row>
    <row r="57" spans="1:9" ht="45">
      <c r="A57" s="8">
        <v>104</v>
      </c>
      <c r="B57" s="21">
        <v>115</v>
      </c>
      <c r="C57" s="21" t="s">
        <v>920</v>
      </c>
      <c r="D57" s="75">
        <v>5200</v>
      </c>
      <c r="E57" s="75">
        <v>0</v>
      </c>
      <c r="F57" s="21">
        <v>2010</v>
      </c>
      <c r="G57" s="60" t="s">
        <v>883</v>
      </c>
      <c r="H57" s="8" t="s">
        <v>20</v>
      </c>
      <c r="I57" s="8" t="s">
        <v>21</v>
      </c>
    </row>
    <row r="58" spans="1:9" ht="45">
      <c r="A58" s="8">
        <v>105</v>
      </c>
      <c r="B58" s="21">
        <v>116</v>
      </c>
      <c r="C58" s="21" t="s">
        <v>921</v>
      </c>
      <c r="D58" s="75">
        <v>1400</v>
      </c>
      <c r="E58" s="75">
        <v>0</v>
      </c>
      <c r="F58" s="21">
        <v>2010</v>
      </c>
      <c r="G58" s="60" t="s">
        <v>883</v>
      </c>
      <c r="H58" s="8" t="s">
        <v>20</v>
      </c>
      <c r="I58" s="8" t="s">
        <v>21</v>
      </c>
    </row>
    <row r="59" spans="1:9" ht="45">
      <c r="A59" s="8">
        <v>106</v>
      </c>
      <c r="B59" s="21">
        <v>117</v>
      </c>
      <c r="C59" s="21" t="s">
        <v>922</v>
      </c>
      <c r="D59" s="75">
        <v>3900</v>
      </c>
      <c r="E59" s="75">
        <v>0</v>
      </c>
      <c r="F59" s="21">
        <v>2011</v>
      </c>
      <c r="G59" s="60" t="s">
        <v>883</v>
      </c>
      <c r="H59" s="8" t="s">
        <v>20</v>
      </c>
      <c r="I59" s="8" t="s">
        <v>21</v>
      </c>
    </row>
    <row r="60" spans="1:9" ht="45">
      <c r="A60" s="8">
        <v>107</v>
      </c>
      <c r="B60" s="21">
        <v>118</v>
      </c>
      <c r="C60" s="21" t="s">
        <v>923</v>
      </c>
      <c r="D60" s="75">
        <v>628.91999999999996</v>
      </c>
      <c r="E60" s="75">
        <v>0</v>
      </c>
      <c r="F60" s="21">
        <v>2011</v>
      </c>
      <c r="G60" s="60" t="s">
        <v>883</v>
      </c>
      <c r="H60" s="8" t="s">
        <v>20</v>
      </c>
      <c r="I60" s="8" t="s">
        <v>21</v>
      </c>
    </row>
    <row r="61" spans="1:9" ht="45">
      <c r="A61" s="8">
        <v>108</v>
      </c>
      <c r="B61" s="21">
        <v>119</v>
      </c>
      <c r="C61" s="21" t="s">
        <v>924</v>
      </c>
      <c r="D61" s="75">
        <v>2701.29</v>
      </c>
      <c r="E61" s="75">
        <v>0</v>
      </c>
      <c r="F61" s="21">
        <v>2011</v>
      </c>
      <c r="G61" s="60" t="s">
        <v>883</v>
      </c>
      <c r="H61" s="8" t="s">
        <v>20</v>
      </c>
      <c r="I61" s="8" t="s">
        <v>21</v>
      </c>
    </row>
    <row r="62" spans="1:9" ht="45">
      <c r="A62" s="8">
        <v>109</v>
      </c>
      <c r="B62" s="21">
        <v>120</v>
      </c>
      <c r="C62" s="21" t="s">
        <v>925</v>
      </c>
      <c r="D62" s="75">
        <v>1313</v>
      </c>
      <c r="E62" s="75">
        <v>0</v>
      </c>
      <c r="F62" s="21">
        <v>2011</v>
      </c>
      <c r="G62" s="60" t="s">
        <v>883</v>
      </c>
      <c r="H62" s="8" t="s">
        <v>20</v>
      </c>
      <c r="I62" s="8" t="s">
        <v>21</v>
      </c>
    </row>
    <row r="63" spans="1:9" ht="45">
      <c r="A63" s="8">
        <v>110</v>
      </c>
      <c r="B63" s="21">
        <v>121</v>
      </c>
      <c r="C63" s="21" t="s">
        <v>926</v>
      </c>
      <c r="D63" s="75">
        <v>1691.71</v>
      </c>
      <c r="E63" s="75">
        <v>0</v>
      </c>
      <c r="F63" s="21">
        <v>2011</v>
      </c>
      <c r="G63" s="60" t="s">
        <v>883</v>
      </c>
      <c r="H63" s="8" t="s">
        <v>20</v>
      </c>
      <c r="I63" s="8" t="s">
        <v>21</v>
      </c>
    </row>
    <row r="64" spans="1:9" ht="45">
      <c r="A64" s="8">
        <v>111</v>
      </c>
      <c r="B64" s="21">
        <v>122</v>
      </c>
      <c r="C64" s="21" t="s">
        <v>927</v>
      </c>
      <c r="D64" s="75">
        <v>578</v>
      </c>
      <c r="E64" s="75">
        <v>0</v>
      </c>
      <c r="F64" s="21">
        <v>2011</v>
      </c>
      <c r="G64" s="60" t="s">
        <v>883</v>
      </c>
      <c r="H64" s="8" t="s">
        <v>20</v>
      </c>
      <c r="I64" s="8" t="s">
        <v>21</v>
      </c>
    </row>
    <row r="65" spans="1:9" ht="45">
      <c r="A65" s="8">
        <v>112</v>
      </c>
      <c r="B65" s="21">
        <v>123</v>
      </c>
      <c r="C65" s="21" t="s">
        <v>928</v>
      </c>
      <c r="D65" s="75">
        <v>1260</v>
      </c>
      <c r="E65" s="75">
        <v>0</v>
      </c>
      <c r="F65" s="21">
        <v>2011</v>
      </c>
      <c r="G65" s="60" t="s">
        <v>883</v>
      </c>
      <c r="H65" s="8" t="s">
        <v>20</v>
      </c>
      <c r="I65" s="8" t="s">
        <v>21</v>
      </c>
    </row>
    <row r="66" spans="1:9" ht="45">
      <c r="A66" s="8">
        <v>113</v>
      </c>
      <c r="B66" s="21">
        <v>124</v>
      </c>
      <c r="C66" s="21" t="s">
        <v>929</v>
      </c>
      <c r="D66" s="75">
        <v>400</v>
      </c>
      <c r="E66" s="75">
        <v>0</v>
      </c>
      <c r="F66" s="21">
        <v>2011</v>
      </c>
      <c r="G66" s="60" t="s">
        <v>883</v>
      </c>
      <c r="H66" s="8" t="s">
        <v>20</v>
      </c>
      <c r="I66" s="8" t="s">
        <v>21</v>
      </c>
    </row>
    <row r="67" spans="1:9" ht="45">
      <c r="A67" s="8">
        <v>114</v>
      </c>
      <c r="B67" s="21">
        <v>125</v>
      </c>
      <c r="C67" s="21" t="s">
        <v>930</v>
      </c>
      <c r="D67" s="75">
        <v>1800</v>
      </c>
      <c r="E67" s="75">
        <v>0</v>
      </c>
      <c r="F67" s="21">
        <v>2011</v>
      </c>
      <c r="G67" s="60" t="s">
        <v>883</v>
      </c>
      <c r="H67" s="8" t="s">
        <v>20</v>
      </c>
      <c r="I67" s="8" t="s">
        <v>21</v>
      </c>
    </row>
    <row r="68" spans="1:9" ht="45">
      <c r="A68" s="8">
        <v>115</v>
      </c>
      <c r="B68" s="21">
        <v>126</v>
      </c>
      <c r="C68" s="21" t="s">
        <v>931</v>
      </c>
      <c r="D68" s="75">
        <v>375</v>
      </c>
      <c r="E68" s="75">
        <v>0</v>
      </c>
      <c r="F68" s="21">
        <v>2011</v>
      </c>
      <c r="G68" s="60" t="s">
        <v>883</v>
      </c>
      <c r="H68" s="8" t="s">
        <v>20</v>
      </c>
      <c r="I68" s="8" t="s">
        <v>21</v>
      </c>
    </row>
    <row r="69" spans="1:9" ht="45">
      <c r="A69" s="8">
        <v>117</v>
      </c>
      <c r="B69" s="21">
        <v>128</v>
      </c>
      <c r="C69" s="21" t="s">
        <v>932</v>
      </c>
      <c r="D69" s="75">
        <v>2200</v>
      </c>
      <c r="E69" s="75">
        <v>0</v>
      </c>
      <c r="F69" s="21">
        <v>2012</v>
      </c>
      <c r="G69" s="60" t="s">
        <v>933</v>
      </c>
      <c r="H69" s="8" t="s">
        <v>20</v>
      </c>
      <c r="I69" s="8" t="s">
        <v>21</v>
      </c>
    </row>
    <row r="70" spans="1:9" ht="45">
      <c r="A70" s="8">
        <v>118</v>
      </c>
      <c r="B70" s="21">
        <v>129</v>
      </c>
      <c r="C70" s="21" t="s">
        <v>932</v>
      </c>
      <c r="D70" s="75">
        <v>2200</v>
      </c>
      <c r="E70" s="75">
        <v>0</v>
      </c>
      <c r="F70" s="21">
        <v>2012</v>
      </c>
      <c r="G70" s="60" t="s">
        <v>933</v>
      </c>
      <c r="H70" s="8" t="s">
        <v>20</v>
      </c>
      <c r="I70" s="8" t="s">
        <v>21</v>
      </c>
    </row>
    <row r="71" spans="1:9" ht="60">
      <c r="A71" s="8">
        <v>197</v>
      </c>
      <c r="B71" s="7">
        <v>222</v>
      </c>
      <c r="C71" s="8" t="s">
        <v>934</v>
      </c>
      <c r="D71" s="102">
        <v>38688</v>
      </c>
      <c r="E71" s="103"/>
      <c r="F71" s="7">
        <v>2018</v>
      </c>
      <c r="G71" s="8" t="s">
        <v>935</v>
      </c>
      <c r="H71" s="21" t="s">
        <v>20</v>
      </c>
      <c r="I71" s="7" t="s">
        <v>21</v>
      </c>
    </row>
    <row r="72" spans="1:9" ht="105">
      <c r="A72" s="8">
        <v>198</v>
      </c>
      <c r="B72" s="7">
        <v>223</v>
      </c>
      <c r="C72" s="8" t="s">
        <v>936</v>
      </c>
      <c r="D72" s="102">
        <v>20686</v>
      </c>
      <c r="E72" s="103"/>
      <c r="F72" s="7">
        <v>2018</v>
      </c>
      <c r="G72" s="8" t="s">
        <v>935</v>
      </c>
      <c r="H72" s="21" t="s">
        <v>20</v>
      </c>
      <c r="I72" s="7" t="s">
        <v>21</v>
      </c>
    </row>
    <row r="73" spans="1:9" ht="45">
      <c r="A73" s="8">
        <v>199</v>
      </c>
      <c r="B73" s="7">
        <v>224</v>
      </c>
      <c r="C73" s="8" t="s">
        <v>937</v>
      </c>
      <c r="D73" s="102">
        <v>1700</v>
      </c>
      <c r="E73" s="103"/>
      <c r="F73" s="7">
        <v>2018</v>
      </c>
      <c r="G73" s="8" t="s">
        <v>935</v>
      </c>
      <c r="H73" s="21" t="s">
        <v>20</v>
      </c>
      <c r="I73" s="7" t="s">
        <v>21</v>
      </c>
    </row>
    <row r="74" spans="1:9" ht="45">
      <c r="A74" s="8">
        <v>200</v>
      </c>
      <c r="B74" s="7">
        <v>225</v>
      </c>
      <c r="C74" s="8" t="s">
        <v>938</v>
      </c>
      <c r="D74" s="102">
        <v>3600</v>
      </c>
      <c r="E74" s="103"/>
      <c r="F74" s="7">
        <v>2018</v>
      </c>
      <c r="G74" s="8" t="s">
        <v>935</v>
      </c>
      <c r="H74" s="21" t="s">
        <v>20</v>
      </c>
      <c r="I74" s="7" t="s">
        <v>21</v>
      </c>
    </row>
    <row r="75" spans="1:9" ht="45">
      <c r="A75" s="8">
        <v>201</v>
      </c>
      <c r="B75" s="7">
        <v>226</v>
      </c>
      <c r="C75" s="8" t="s">
        <v>939</v>
      </c>
      <c r="D75" s="102">
        <v>360</v>
      </c>
      <c r="E75" s="103"/>
      <c r="F75" s="7">
        <v>2018</v>
      </c>
      <c r="G75" s="8" t="s">
        <v>935</v>
      </c>
      <c r="H75" s="21" t="s">
        <v>20</v>
      </c>
      <c r="I75" s="7" t="s">
        <v>21</v>
      </c>
    </row>
    <row r="76" spans="1:9" ht="45">
      <c r="A76" s="8">
        <v>202</v>
      </c>
      <c r="B76" s="7">
        <v>227</v>
      </c>
      <c r="C76" s="8" t="s">
        <v>940</v>
      </c>
      <c r="D76" s="102">
        <v>400</v>
      </c>
      <c r="E76" s="103"/>
      <c r="F76" s="7">
        <v>2018</v>
      </c>
      <c r="G76" s="8" t="s">
        <v>935</v>
      </c>
      <c r="H76" s="21" t="s">
        <v>20</v>
      </c>
      <c r="I76" s="7" t="s">
        <v>21</v>
      </c>
    </row>
    <row r="77" spans="1:9" ht="45">
      <c r="A77" s="8">
        <v>203</v>
      </c>
      <c r="B77" s="7">
        <v>228</v>
      </c>
      <c r="C77" s="8" t="s">
        <v>941</v>
      </c>
      <c r="D77" s="102">
        <v>500</v>
      </c>
      <c r="E77" s="103"/>
      <c r="F77" s="7">
        <v>2018</v>
      </c>
      <c r="G77" s="8" t="s">
        <v>935</v>
      </c>
      <c r="H77" s="21" t="s">
        <v>20</v>
      </c>
      <c r="I77" s="7" t="s">
        <v>21</v>
      </c>
    </row>
    <row r="78" spans="1:9" ht="45">
      <c r="A78" s="8">
        <v>204</v>
      </c>
      <c r="B78" s="7">
        <v>229</v>
      </c>
      <c r="C78" s="8" t="s">
        <v>942</v>
      </c>
      <c r="D78" s="102">
        <v>8000</v>
      </c>
      <c r="E78" s="103"/>
      <c r="F78" s="7">
        <v>2018</v>
      </c>
      <c r="G78" s="8" t="s">
        <v>935</v>
      </c>
      <c r="H78" s="21" t="s">
        <v>20</v>
      </c>
      <c r="I78" s="7" t="s">
        <v>21</v>
      </c>
    </row>
    <row r="79" spans="1:9" ht="45">
      <c r="A79" s="8">
        <v>205</v>
      </c>
      <c r="B79" s="7">
        <v>230</v>
      </c>
      <c r="C79" s="8" t="s">
        <v>943</v>
      </c>
      <c r="D79" s="102">
        <v>300</v>
      </c>
      <c r="E79" s="103"/>
      <c r="F79" s="7">
        <v>2018</v>
      </c>
      <c r="G79" s="8" t="s">
        <v>935</v>
      </c>
      <c r="H79" s="21" t="s">
        <v>20</v>
      </c>
      <c r="I79" s="7" t="s">
        <v>21</v>
      </c>
    </row>
    <row r="80" spans="1:9" ht="45">
      <c r="A80" s="8">
        <v>206</v>
      </c>
      <c r="B80" s="7">
        <v>231</v>
      </c>
      <c r="C80" s="8" t="s">
        <v>944</v>
      </c>
      <c r="D80" s="102">
        <v>518</v>
      </c>
      <c r="E80" s="103"/>
      <c r="F80" s="7">
        <v>2018</v>
      </c>
      <c r="G80" s="8" t="s">
        <v>935</v>
      </c>
      <c r="H80" s="21" t="s">
        <v>20</v>
      </c>
      <c r="I80" s="7" t="s">
        <v>21</v>
      </c>
    </row>
    <row r="81" spans="1:9" ht="90">
      <c r="A81" s="8">
        <v>207</v>
      </c>
      <c r="B81" s="7">
        <v>232</v>
      </c>
      <c r="C81" s="8" t="s">
        <v>945</v>
      </c>
      <c r="D81" s="102">
        <v>8800</v>
      </c>
      <c r="E81" s="103"/>
      <c r="F81" s="7">
        <v>2018</v>
      </c>
      <c r="G81" s="8" t="s">
        <v>935</v>
      </c>
      <c r="H81" s="21" t="s">
        <v>20</v>
      </c>
      <c r="I81" s="7" t="s">
        <v>21</v>
      </c>
    </row>
    <row r="82" spans="1:9" ht="75">
      <c r="A82" s="8">
        <v>208</v>
      </c>
      <c r="B82" s="7">
        <v>233</v>
      </c>
      <c r="C82" s="8" t="s">
        <v>946</v>
      </c>
      <c r="D82" s="102">
        <v>2748</v>
      </c>
      <c r="E82" s="103"/>
      <c r="F82" s="7">
        <v>2018</v>
      </c>
      <c r="G82" s="8" t="s">
        <v>935</v>
      </c>
      <c r="H82" s="21" t="s">
        <v>20</v>
      </c>
      <c r="I82" s="7" t="s">
        <v>21</v>
      </c>
    </row>
    <row r="83" spans="1:9" ht="45">
      <c r="A83" s="8">
        <v>232</v>
      </c>
      <c r="B83" s="7">
        <v>257</v>
      </c>
      <c r="C83" s="8" t="s">
        <v>947</v>
      </c>
      <c r="D83" s="75" t="s">
        <v>948</v>
      </c>
      <c r="E83" s="103"/>
      <c r="F83" s="7">
        <v>2019</v>
      </c>
      <c r="G83" s="8" t="s">
        <v>846</v>
      </c>
      <c r="H83" s="21" t="s">
        <v>20</v>
      </c>
      <c r="I83" s="7" t="s">
        <v>21</v>
      </c>
    </row>
    <row r="84" spans="1:9" ht="45">
      <c r="A84" s="8">
        <v>233</v>
      </c>
      <c r="B84" s="7">
        <v>258</v>
      </c>
      <c r="C84" s="8" t="s">
        <v>949</v>
      </c>
      <c r="D84" s="75">
        <v>880</v>
      </c>
      <c r="E84" s="103"/>
      <c r="F84" s="7">
        <v>2019</v>
      </c>
      <c r="G84" s="8" t="s">
        <v>846</v>
      </c>
      <c r="H84" s="21" t="s">
        <v>20</v>
      </c>
      <c r="I84" s="7" t="s">
        <v>21</v>
      </c>
    </row>
    <row r="85" spans="1:9" ht="45">
      <c r="A85" s="8">
        <v>234</v>
      </c>
      <c r="B85" s="7">
        <v>259</v>
      </c>
      <c r="C85" s="8" t="s">
        <v>950</v>
      </c>
      <c r="D85" s="75" t="s">
        <v>951</v>
      </c>
      <c r="E85" s="103"/>
      <c r="F85" s="7">
        <v>2019</v>
      </c>
      <c r="G85" s="8" t="s">
        <v>846</v>
      </c>
      <c r="H85" s="21" t="s">
        <v>20</v>
      </c>
      <c r="I85" s="7" t="s">
        <v>21</v>
      </c>
    </row>
    <row r="86" spans="1:9" ht="45">
      <c r="A86" s="8">
        <v>235</v>
      </c>
      <c r="B86" s="7">
        <v>260</v>
      </c>
      <c r="C86" s="8" t="s">
        <v>952</v>
      </c>
      <c r="D86" s="75" t="s">
        <v>953</v>
      </c>
      <c r="E86" s="103"/>
      <c r="F86" s="7">
        <v>2019</v>
      </c>
      <c r="G86" s="8" t="s">
        <v>846</v>
      </c>
      <c r="H86" s="21" t="s">
        <v>20</v>
      </c>
      <c r="I86" s="7" t="s">
        <v>21</v>
      </c>
    </row>
    <row r="87" spans="1:9" ht="45">
      <c r="A87" s="8">
        <v>236</v>
      </c>
      <c r="B87" s="7">
        <v>261</v>
      </c>
      <c r="C87" s="8" t="s">
        <v>954</v>
      </c>
      <c r="D87" s="75" t="s">
        <v>955</v>
      </c>
      <c r="E87" s="103"/>
      <c r="F87" s="7">
        <v>2019</v>
      </c>
      <c r="G87" s="8" t="s">
        <v>846</v>
      </c>
      <c r="H87" s="21" t="s">
        <v>20</v>
      </c>
      <c r="I87" s="7" t="s">
        <v>21</v>
      </c>
    </row>
    <row r="88" spans="1:9" ht="45">
      <c r="A88" s="8">
        <v>237</v>
      </c>
      <c r="B88" s="7">
        <v>262</v>
      </c>
      <c r="C88" s="8" t="s">
        <v>956</v>
      </c>
      <c r="D88" s="75" t="s">
        <v>957</v>
      </c>
      <c r="E88" s="103"/>
      <c r="F88" s="7">
        <v>2019</v>
      </c>
      <c r="G88" s="8" t="s">
        <v>846</v>
      </c>
      <c r="H88" s="21" t="s">
        <v>20</v>
      </c>
      <c r="I88" s="7" t="s">
        <v>21</v>
      </c>
    </row>
    <row r="89" spans="1:9" ht="45">
      <c r="A89" s="8">
        <v>238</v>
      </c>
      <c r="B89" s="7">
        <v>263</v>
      </c>
      <c r="C89" s="8" t="s">
        <v>958</v>
      </c>
      <c r="D89" s="75" t="s">
        <v>959</v>
      </c>
      <c r="E89" s="103"/>
      <c r="F89" s="7">
        <v>2019</v>
      </c>
      <c r="G89" s="8" t="s">
        <v>846</v>
      </c>
      <c r="H89" s="21" t="s">
        <v>20</v>
      </c>
      <c r="I89" s="7" t="s">
        <v>21</v>
      </c>
    </row>
    <row r="90" spans="1:9" ht="45">
      <c r="A90" s="8">
        <v>239</v>
      </c>
      <c r="B90" s="7">
        <v>264</v>
      </c>
      <c r="C90" s="8" t="s">
        <v>960</v>
      </c>
      <c r="D90" s="75" t="s">
        <v>961</v>
      </c>
      <c r="E90" s="103"/>
      <c r="F90" s="7">
        <v>2019</v>
      </c>
      <c r="G90" s="8" t="s">
        <v>846</v>
      </c>
      <c r="H90" s="21" t="s">
        <v>20</v>
      </c>
      <c r="I90" s="7" t="s">
        <v>21</v>
      </c>
    </row>
    <row r="91" spans="1:9" ht="45">
      <c r="A91" s="8">
        <v>240</v>
      </c>
      <c r="B91" s="7">
        <v>265</v>
      </c>
      <c r="C91" s="8" t="s">
        <v>962</v>
      </c>
      <c r="D91" s="75" t="s">
        <v>963</v>
      </c>
      <c r="E91" s="103"/>
      <c r="F91" s="7">
        <v>2019</v>
      </c>
      <c r="G91" s="8" t="s">
        <v>846</v>
      </c>
      <c r="H91" s="21" t="s">
        <v>20</v>
      </c>
      <c r="I91" s="7" t="s">
        <v>21</v>
      </c>
    </row>
    <row r="92" spans="1:9" ht="45">
      <c r="A92" s="8">
        <v>241</v>
      </c>
      <c r="B92" s="7">
        <v>266</v>
      </c>
      <c r="C92" s="8" t="s">
        <v>964</v>
      </c>
      <c r="D92" s="75" t="s">
        <v>965</v>
      </c>
      <c r="E92" s="103"/>
      <c r="F92" s="7">
        <v>2019</v>
      </c>
      <c r="G92" s="8" t="s">
        <v>846</v>
      </c>
      <c r="H92" s="21" t="s">
        <v>20</v>
      </c>
      <c r="I92" s="7" t="s">
        <v>21</v>
      </c>
    </row>
    <row r="93" spans="1:9" ht="60">
      <c r="A93" s="8">
        <v>242</v>
      </c>
      <c r="B93" s="7">
        <v>267</v>
      </c>
      <c r="C93" s="8" t="s">
        <v>966</v>
      </c>
      <c r="D93" s="75" t="s">
        <v>967</v>
      </c>
      <c r="E93" s="103"/>
      <c r="F93" s="7">
        <v>2019</v>
      </c>
      <c r="G93" s="8" t="s">
        <v>846</v>
      </c>
      <c r="H93" s="21" t="s">
        <v>20</v>
      </c>
      <c r="I93" s="7" t="s">
        <v>21</v>
      </c>
    </row>
    <row r="94" spans="1:9" ht="45">
      <c r="A94" s="8">
        <v>243</v>
      </c>
      <c r="B94" s="7">
        <v>268</v>
      </c>
      <c r="C94" s="8" t="s">
        <v>968</v>
      </c>
      <c r="D94" s="75">
        <v>750</v>
      </c>
      <c r="E94" s="103"/>
      <c r="F94" s="7">
        <v>2019</v>
      </c>
      <c r="G94" s="8" t="s">
        <v>846</v>
      </c>
      <c r="H94" s="21" t="s">
        <v>20</v>
      </c>
      <c r="I94" s="7" t="s">
        <v>21</v>
      </c>
    </row>
    <row r="95" spans="1:9" ht="45">
      <c r="A95" s="8">
        <v>244</v>
      </c>
      <c r="B95" s="7">
        <v>269</v>
      </c>
      <c r="C95" s="8" t="s">
        <v>969</v>
      </c>
      <c r="D95" s="75" t="s">
        <v>970</v>
      </c>
      <c r="E95" s="103"/>
      <c r="F95" s="7">
        <v>2019</v>
      </c>
      <c r="G95" s="8" t="s">
        <v>846</v>
      </c>
      <c r="H95" s="21" t="s">
        <v>20</v>
      </c>
      <c r="I95" s="7" t="s">
        <v>21</v>
      </c>
    </row>
    <row r="96" spans="1:9" ht="45">
      <c r="A96" s="8">
        <v>245</v>
      </c>
      <c r="B96" s="7">
        <v>270</v>
      </c>
      <c r="C96" s="8" t="s">
        <v>971</v>
      </c>
      <c r="D96" s="75" t="s">
        <v>972</v>
      </c>
      <c r="E96" s="103"/>
      <c r="F96" s="7">
        <v>2019</v>
      </c>
      <c r="G96" s="8" t="s">
        <v>846</v>
      </c>
      <c r="H96" s="21" t="s">
        <v>20</v>
      </c>
      <c r="I96" s="7" t="s">
        <v>21</v>
      </c>
    </row>
    <row r="97" spans="1:10" ht="45">
      <c r="A97" s="8">
        <v>246</v>
      </c>
      <c r="B97" s="7">
        <v>271</v>
      </c>
      <c r="C97" s="8" t="s">
        <v>973</v>
      </c>
      <c r="D97" s="75" t="s">
        <v>974</v>
      </c>
      <c r="E97" s="103"/>
      <c r="F97" s="7">
        <v>2020</v>
      </c>
      <c r="G97" s="8" t="s">
        <v>846</v>
      </c>
      <c r="H97" s="21" t="s">
        <v>20</v>
      </c>
      <c r="I97" s="7" t="s">
        <v>21</v>
      </c>
    </row>
    <row r="98" spans="1:10" ht="60.75" thickBot="1">
      <c r="A98" s="175">
        <v>247</v>
      </c>
      <c r="B98" s="173">
        <v>272</v>
      </c>
      <c r="C98" s="66" t="s">
        <v>975</v>
      </c>
      <c r="D98" s="104" t="s">
        <v>976</v>
      </c>
      <c r="E98" s="105"/>
      <c r="F98" s="173">
        <v>2024</v>
      </c>
      <c r="G98" s="172" t="s">
        <v>977</v>
      </c>
      <c r="H98" s="65" t="s">
        <v>978</v>
      </c>
      <c r="I98" s="173" t="s">
        <v>21</v>
      </c>
    </row>
    <row r="99" spans="1:10" ht="75.75" thickBot="1">
      <c r="A99" s="175">
        <v>248</v>
      </c>
      <c r="B99" s="7">
        <v>273</v>
      </c>
      <c r="C99" s="176" t="s">
        <v>1187</v>
      </c>
      <c r="D99" s="177" t="s">
        <v>1186</v>
      </c>
      <c r="E99" s="105"/>
      <c r="F99" s="7">
        <v>2025</v>
      </c>
      <c r="G99" s="172" t="s">
        <v>1188</v>
      </c>
      <c r="H99" s="21" t="s">
        <v>20</v>
      </c>
      <c r="I99" s="7" t="s">
        <v>21</v>
      </c>
    </row>
    <row r="100" spans="1:10">
      <c r="C100" t="s">
        <v>979</v>
      </c>
      <c r="D100">
        <v>282419.69</v>
      </c>
    </row>
    <row r="101" spans="1:10" ht="20.25">
      <c r="C101" s="9"/>
      <c r="D101" s="9" t="s">
        <v>878</v>
      </c>
      <c r="E101" s="106"/>
      <c r="F101" s="107"/>
      <c r="G101" s="108"/>
      <c r="H101" s="9"/>
      <c r="I101" s="9" t="s">
        <v>879</v>
      </c>
      <c r="J101" s="28"/>
    </row>
    <row r="102" spans="1:10" ht="20.25">
      <c r="C102" s="9"/>
      <c r="D102" s="9"/>
      <c r="E102" s="106"/>
      <c r="F102" s="107"/>
      <c r="G102" s="108"/>
      <c r="H102" s="9"/>
      <c r="I102" s="9"/>
      <c r="J102" s="28"/>
    </row>
    <row r="103" spans="1:10" ht="20.25">
      <c r="C103" s="9"/>
      <c r="D103" s="9" t="s">
        <v>880</v>
      </c>
      <c r="E103" s="106"/>
      <c r="F103" s="107"/>
      <c r="G103" s="108"/>
      <c r="H103" s="9"/>
      <c r="I103" s="9" t="s">
        <v>980</v>
      </c>
      <c r="J103" s="28"/>
    </row>
  </sheetData>
  <mergeCells count="13">
    <mergeCell ref="G8:G9"/>
    <mergeCell ref="H8:H9"/>
    <mergeCell ref="I8:I9"/>
    <mergeCell ref="A1:I1"/>
    <mergeCell ref="C2:I2"/>
    <mergeCell ref="A3:I3"/>
    <mergeCell ref="A5:I5"/>
    <mergeCell ref="A8:A9"/>
    <mergeCell ref="B8:B9"/>
    <mergeCell ref="C8:C9"/>
    <mergeCell ref="D8:D9"/>
    <mergeCell ref="E8:E9"/>
    <mergeCell ref="F8:F9"/>
  </mergeCells>
  <pageMargins left="0.70000004768371604" right="0.70000004768371604" top="0.75" bottom="0.75" header="0.30000001192092901" footer="0.30000001192092901"/>
  <pageSetup paperSize="9" fitToWidth="0" fitToHeight="0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O23"/>
  <sheetViews>
    <sheetView topLeftCell="A16" zoomScale="80" zoomScaleNormal="80" workbookViewId="0">
      <selection activeCell="I17" sqref="I17"/>
    </sheetView>
  </sheetViews>
  <sheetFormatPr defaultColWidth="9.140625" defaultRowHeight="20.25"/>
  <cols>
    <col min="1" max="1" width="5.7109375" style="1" customWidth="1"/>
    <col min="2" max="2" width="9.140625" style="1" bestFit="1" customWidth="1"/>
    <col min="3" max="3" width="25.85546875" style="1" customWidth="1"/>
    <col min="4" max="4" width="15" style="1" customWidth="1"/>
    <col min="5" max="5" width="9.140625" style="1" bestFit="1" customWidth="1"/>
    <col min="6" max="9" width="15" style="1" customWidth="1"/>
    <col min="10" max="10" width="21.42578125" style="1" customWidth="1"/>
    <col min="11" max="11" width="15.7109375" style="1" customWidth="1"/>
    <col min="12" max="12" width="39" style="1" customWidth="1"/>
    <col min="13" max="13" width="25.28515625" style="1" customWidth="1"/>
    <col min="14" max="14" width="34.7109375" style="1" customWidth="1"/>
    <col min="15" max="15" width="48" style="59" customWidth="1"/>
    <col min="16" max="16" width="9.140625" style="59" bestFit="1" customWidth="1"/>
    <col min="17" max="16384" width="9.140625" style="59"/>
  </cols>
  <sheetData>
    <row r="2" spans="1:15">
      <c r="A2" s="240" t="s">
        <v>0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</row>
    <row r="3" spans="1:15">
      <c r="A3" s="28"/>
      <c r="B3" s="28"/>
      <c r="C3" s="28"/>
      <c r="D3" s="28"/>
      <c r="E3" s="28"/>
      <c r="F3" s="28"/>
      <c r="G3" s="28"/>
      <c r="H3" s="28"/>
      <c r="I3" s="28"/>
      <c r="J3" s="240"/>
      <c r="K3" s="240"/>
      <c r="L3" s="240"/>
      <c r="M3" s="240"/>
      <c r="N3" s="240"/>
    </row>
    <row r="4" spans="1:15">
      <c r="A4" s="240" t="s">
        <v>1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</row>
    <row r="5" spans="1:15">
      <c r="A5" s="261" t="s">
        <v>1170</v>
      </c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</row>
    <row r="6" spans="1:15">
      <c r="A6" s="251" t="s">
        <v>981</v>
      </c>
      <c r="B6" s="240"/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</row>
    <row r="7" spans="1:15">
      <c r="A7" s="3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1:15" s="64" customFormat="1" ht="15" customHeight="1">
      <c r="A8" s="258" t="s">
        <v>651</v>
      </c>
      <c r="B8" s="258" t="s">
        <v>4</v>
      </c>
      <c r="C8" s="258" t="s">
        <v>652</v>
      </c>
      <c r="D8" s="258" t="s">
        <v>982</v>
      </c>
      <c r="E8" s="258" t="s">
        <v>983</v>
      </c>
      <c r="F8" s="258" t="s">
        <v>984</v>
      </c>
      <c r="G8" s="258" t="s">
        <v>985</v>
      </c>
      <c r="H8" s="258" t="s">
        <v>986</v>
      </c>
      <c r="I8" s="258" t="s">
        <v>987</v>
      </c>
      <c r="J8" s="258" t="s">
        <v>653</v>
      </c>
      <c r="K8" s="258" t="s">
        <v>654</v>
      </c>
      <c r="L8" s="258" t="s">
        <v>656</v>
      </c>
      <c r="M8" s="258" t="s">
        <v>657</v>
      </c>
      <c r="N8" s="258" t="s">
        <v>658</v>
      </c>
      <c r="O8" s="181"/>
    </row>
    <row r="9" spans="1:15" s="64" customFormat="1" ht="137.25" customHeight="1">
      <c r="A9" s="259"/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60"/>
      <c r="O9" s="182"/>
    </row>
    <row r="10" spans="1:15" s="64" customFormat="1" ht="15">
      <c r="A10" s="25">
        <v>1</v>
      </c>
      <c r="B10" s="25">
        <v>2</v>
      </c>
      <c r="C10" s="25">
        <v>3</v>
      </c>
      <c r="D10" s="25">
        <v>4</v>
      </c>
      <c r="E10" s="25">
        <v>5</v>
      </c>
      <c r="F10" s="25">
        <v>6</v>
      </c>
      <c r="G10" s="25">
        <v>7</v>
      </c>
      <c r="H10" s="25">
        <v>8</v>
      </c>
      <c r="I10" s="25">
        <v>9</v>
      </c>
      <c r="J10" s="25">
        <v>10</v>
      </c>
      <c r="K10" s="25">
        <v>11</v>
      </c>
      <c r="L10" s="25">
        <v>13</v>
      </c>
      <c r="M10" s="25">
        <v>14</v>
      </c>
      <c r="N10" s="180">
        <v>15</v>
      </c>
      <c r="O10" s="182"/>
    </row>
    <row r="11" spans="1:15" s="64" customFormat="1" ht="70.5" customHeight="1">
      <c r="A11" s="11">
        <v>1</v>
      </c>
      <c r="B11" s="14">
        <v>1</v>
      </c>
      <c r="C11" s="14" t="s">
        <v>988</v>
      </c>
      <c r="D11" s="16" t="s">
        <v>989</v>
      </c>
      <c r="E11" s="14">
        <v>2007</v>
      </c>
      <c r="F11" s="14" t="s">
        <v>990</v>
      </c>
      <c r="G11" s="14" t="s">
        <v>153</v>
      </c>
      <c r="H11" s="14">
        <v>1855443</v>
      </c>
      <c r="I11" s="14" t="s">
        <v>991</v>
      </c>
      <c r="J11" s="109" t="s">
        <v>992</v>
      </c>
      <c r="K11" s="14">
        <v>0</v>
      </c>
      <c r="L11" s="15" t="s">
        <v>993</v>
      </c>
      <c r="M11" s="15" t="s">
        <v>31</v>
      </c>
      <c r="N11" s="178" t="s">
        <v>21</v>
      </c>
      <c r="O11" s="182"/>
    </row>
    <row r="12" spans="1:15" s="110" customFormat="1" ht="83.25" customHeight="1">
      <c r="A12" s="14">
        <v>2</v>
      </c>
      <c r="B12" s="15">
        <v>2</v>
      </c>
      <c r="C12" s="15" t="s">
        <v>994</v>
      </c>
      <c r="D12" s="15" t="s">
        <v>995</v>
      </c>
      <c r="E12" s="15">
        <v>1988</v>
      </c>
      <c r="F12" s="15">
        <v>148280</v>
      </c>
      <c r="G12" s="15">
        <v>2761854</v>
      </c>
      <c r="H12" s="15"/>
      <c r="I12" s="15" t="s">
        <v>996</v>
      </c>
      <c r="J12" s="111">
        <v>390000</v>
      </c>
      <c r="K12" s="112" t="s">
        <v>997</v>
      </c>
      <c r="L12" s="15" t="s">
        <v>998</v>
      </c>
      <c r="M12" s="14" t="s">
        <v>49</v>
      </c>
      <c r="N12" s="178" t="s">
        <v>21</v>
      </c>
      <c r="O12" s="179"/>
    </row>
    <row r="13" spans="1:15" s="110" customFormat="1" ht="71.25" customHeight="1">
      <c r="A13" s="14">
        <v>3</v>
      </c>
      <c r="B13" s="15">
        <v>3</v>
      </c>
      <c r="C13" s="15" t="s">
        <v>994</v>
      </c>
      <c r="D13" s="15" t="s">
        <v>999</v>
      </c>
      <c r="E13" s="15">
        <v>1988</v>
      </c>
      <c r="F13" s="15">
        <v>148130</v>
      </c>
      <c r="G13" s="15">
        <v>1761777</v>
      </c>
      <c r="H13" s="15"/>
      <c r="I13" s="15" t="s">
        <v>1000</v>
      </c>
      <c r="J13" s="111">
        <v>390000</v>
      </c>
      <c r="K13" s="112" t="s">
        <v>997</v>
      </c>
      <c r="L13" s="15" t="s">
        <v>998</v>
      </c>
      <c r="M13" s="14" t="s">
        <v>49</v>
      </c>
      <c r="N13" s="178" t="s">
        <v>21</v>
      </c>
      <c r="O13" s="179" t="s">
        <v>1001</v>
      </c>
    </row>
    <row r="14" spans="1:15" s="110" customFormat="1" ht="71.25" customHeight="1">
      <c r="A14" s="14"/>
      <c r="B14" s="14">
        <v>4</v>
      </c>
      <c r="C14" s="14" t="s">
        <v>1002</v>
      </c>
      <c r="D14" s="14" t="s">
        <v>1003</v>
      </c>
      <c r="E14" s="14">
        <v>2013</v>
      </c>
      <c r="F14" s="14">
        <v>6030167</v>
      </c>
      <c r="G14" s="14" t="s">
        <v>153</v>
      </c>
      <c r="H14" s="22" t="s">
        <v>1004</v>
      </c>
      <c r="I14" s="14" t="s">
        <v>1005</v>
      </c>
      <c r="J14" s="111">
        <v>278900</v>
      </c>
      <c r="K14" s="14">
        <v>227768.3</v>
      </c>
      <c r="L14" s="15" t="s">
        <v>1006</v>
      </c>
      <c r="M14" s="15" t="s">
        <v>31</v>
      </c>
      <c r="N14" s="178" t="s">
        <v>21</v>
      </c>
      <c r="O14" s="179"/>
    </row>
    <row r="15" spans="1:15" s="110" customFormat="1" ht="234.75" customHeight="1">
      <c r="A15" s="14"/>
      <c r="B15" s="15">
        <v>5</v>
      </c>
      <c r="C15" s="15" t="s">
        <v>1007</v>
      </c>
      <c r="D15" s="15"/>
      <c r="E15" s="15"/>
      <c r="F15" s="15"/>
      <c r="G15" s="15"/>
      <c r="H15" s="15"/>
      <c r="I15" s="15"/>
      <c r="J15" s="113">
        <v>3970848</v>
      </c>
      <c r="K15" s="112" t="s">
        <v>110</v>
      </c>
      <c r="L15" s="15" t="s">
        <v>1008</v>
      </c>
      <c r="M15" s="14" t="s">
        <v>49</v>
      </c>
      <c r="N15" s="178" t="s">
        <v>21</v>
      </c>
      <c r="O15" s="179"/>
    </row>
    <row r="16" spans="1:15" s="110" customFormat="1" ht="234.75" customHeight="1">
      <c r="A16" s="14"/>
      <c r="B16" s="15">
        <v>6</v>
      </c>
      <c r="C16" s="15" t="s">
        <v>1009</v>
      </c>
      <c r="D16" s="15"/>
      <c r="E16" s="15"/>
      <c r="F16" s="15"/>
      <c r="G16" s="15"/>
      <c r="H16" s="15"/>
      <c r="I16" s="15"/>
      <c r="J16" s="111">
        <v>78680</v>
      </c>
      <c r="K16" s="112" t="s">
        <v>110</v>
      </c>
      <c r="L16" s="15" t="s">
        <v>1010</v>
      </c>
      <c r="M16" s="14" t="s">
        <v>49</v>
      </c>
      <c r="N16" s="178" t="s">
        <v>21</v>
      </c>
      <c r="O16" s="179"/>
    </row>
    <row r="17" spans="1:15" s="110" customFormat="1" ht="162.75" customHeight="1">
      <c r="A17" s="63"/>
      <c r="B17" s="184">
        <v>7</v>
      </c>
      <c r="C17" s="185" t="s">
        <v>1189</v>
      </c>
      <c r="D17" s="184" t="s">
        <v>1193</v>
      </c>
      <c r="E17" s="184">
        <v>2025</v>
      </c>
      <c r="F17" s="184">
        <v>111827510871</v>
      </c>
      <c r="G17" s="184" t="s">
        <v>1194</v>
      </c>
      <c r="H17" s="184" t="s">
        <v>1195</v>
      </c>
      <c r="I17" s="184">
        <v>164301117091760</v>
      </c>
      <c r="J17" s="186" t="s">
        <v>1190</v>
      </c>
      <c r="K17" s="187" t="s">
        <v>110</v>
      </c>
      <c r="L17" s="174" t="s">
        <v>1191</v>
      </c>
      <c r="M17" s="184" t="s">
        <v>31</v>
      </c>
      <c r="N17" s="188" t="s">
        <v>21</v>
      </c>
      <c r="O17" s="189" t="s">
        <v>1192</v>
      </c>
    </row>
    <row r="18" spans="1:15" s="64" customFormat="1" ht="15">
      <c r="A18" s="14">
        <v>4</v>
      </c>
      <c r="B18" s="14">
        <v>7</v>
      </c>
      <c r="C18" s="14"/>
      <c r="D18" s="14"/>
      <c r="E18" s="14"/>
      <c r="F18" s="14"/>
      <c r="G18" s="14"/>
      <c r="H18" s="22"/>
      <c r="I18" s="14"/>
      <c r="J18" s="111"/>
      <c r="K18" s="14"/>
      <c r="L18" s="15"/>
      <c r="M18" s="15"/>
      <c r="N18" s="178"/>
      <c r="O18" s="182"/>
    </row>
    <row r="19" spans="1:15">
      <c r="I19" s="114" t="s">
        <v>146</v>
      </c>
      <c r="J19" s="115">
        <f>SUM(J11:J18)</f>
        <v>5108428</v>
      </c>
      <c r="K19" s="115">
        <f>SUM(K11:K18)</f>
        <v>227768.3</v>
      </c>
      <c r="O19" s="183"/>
    </row>
    <row r="21" spans="1:15">
      <c r="A21" s="28"/>
      <c r="B21" s="236" t="s">
        <v>38</v>
      </c>
      <c r="C21" s="236"/>
      <c r="D21" s="28"/>
      <c r="E21" s="28"/>
      <c r="F21" s="28"/>
      <c r="G21" s="28"/>
      <c r="H21" s="28"/>
      <c r="I21" s="28"/>
      <c r="J21" s="31" t="s">
        <v>39</v>
      </c>
    </row>
    <row r="22" spans="1:15">
      <c r="A22" s="28"/>
      <c r="B22" s="28"/>
      <c r="C22" s="28"/>
      <c r="D22" s="28"/>
      <c r="E22" s="28"/>
      <c r="F22" s="28"/>
      <c r="G22" s="28"/>
      <c r="H22" s="28"/>
      <c r="I22" s="28"/>
      <c r="J22" s="31"/>
    </row>
    <row r="23" spans="1:15">
      <c r="A23" s="28"/>
      <c r="B23" s="236" t="s">
        <v>40</v>
      </c>
      <c r="C23" s="236"/>
      <c r="D23" s="28"/>
      <c r="E23" s="28"/>
      <c r="F23" s="28"/>
      <c r="G23" s="28"/>
      <c r="H23" s="28"/>
      <c r="I23" s="28"/>
      <c r="J23" s="31" t="s">
        <v>41</v>
      </c>
    </row>
  </sheetData>
  <mergeCells count="21">
    <mergeCell ref="A2:N2"/>
    <mergeCell ref="J3:N3"/>
    <mergeCell ref="A4:N4"/>
    <mergeCell ref="A5:N5"/>
    <mergeCell ref="A6:N6"/>
    <mergeCell ref="N8:N9"/>
    <mergeCell ref="M8:M9"/>
    <mergeCell ref="L8:L9"/>
    <mergeCell ref="K8:K9"/>
    <mergeCell ref="J8:J9"/>
    <mergeCell ref="I8:I9"/>
    <mergeCell ref="H8:H9"/>
    <mergeCell ref="G8:G9"/>
    <mergeCell ref="B23:C23"/>
    <mergeCell ref="D8:D9"/>
    <mergeCell ref="A8:A9"/>
    <mergeCell ref="F8:F9"/>
    <mergeCell ref="E8:E9"/>
    <mergeCell ref="B21:C21"/>
    <mergeCell ref="C8:C9"/>
    <mergeCell ref="B8:B9"/>
  </mergeCells>
  <pageMargins left="0.70866137742996205" right="0.70866137742996205" top="0.74803149700164795" bottom="0.74803149700164795" header="0.31496062874794001" footer="0.31496062874794001"/>
  <pageSetup paperSize="9" scale="5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3"/>
  <sheetViews>
    <sheetView topLeftCell="A4" workbookViewId="0">
      <selection activeCell="F11" sqref="F11:G13"/>
    </sheetView>
  </sheetViews>
  <sheetFormatPr defaultColWidth="9.140625" defaultRowHeight="20.25"/>
  <cols>
    <col min="1" max="1" width="6.42578125" style="1" customWidth="1"/>
    <col min="2" max="2" width="23.7109375" style="1" customWidth="1"/>
    <col min="3" max="3" width="20.7109375" style="1" customWidth="1"/>
    <col min="4" max="4" width="24.28515625" style="1" customWidth="1"/>
    <col min="5" max="6" width="31.7109375" style="1" customWidth="1"/>
    <col min="7" max="7" width="22.7109375" style="1" customWidth="1"/>
    <col min="8" max="8" width="25.5703125" style="1" customWidth="1"/>
  </cols>
  <sheetData>
    <row r="1" spans="1:8">
      <c r="H1" s="2"/>
    </row>
    <row r="3" spans="1:8">
      <c r="A3" s="262" t="s">
        <v>0</v>
      </c>
      <c r="B3" s="262"/>
      <c r="C3" s="262"/>
      <c r="D3" s="262"/>
      <c r="E3" s="262"/>
      <c r="F3" s="262"/>
      <c r="G3" s="262"/>
      <c r="H3" s="262"/>
    </row>
    <row r="4" spans="1:8" ht="15">
      <c r="A4" s="262" t="s">
        <v>1171</v>
      </c>
      <c r="B4" s="262"/>
      <c r="C4" s="262"/>
      <c r="D4" s="262"/>
      <c r="E4" s="262"/>
      <c r="F4" s="262"/>
      <c r="G4" s="262"/>
      <c r="H4" s="262"/>
    </row>
    <row r="5" spans="1:8" ht="29.25" customHeight="1">
      <c r="A5" s="262"/>
      <c r="B5" s="262"/>
      <c r="C5" s="262"/>
      <c r="D5" s="262"/>
      <c r="E5" s="262"/>
      <c r="F5" s="262"/>
      <c r="G5" s="262"/>
      <c r="H5" s="262"/>
    </row>
    <row r="6" spans="1:8" ht="42.75" customHeight="1">
      <c r="A6" s="263" t="s">
        <v>1011</v>
      </c>
      <c r="B6" s="264"/>
      <c r="C6" s="264"/>
      <c r="D6" s="264"/>
      <c r="E6" s="264"/>
      <c r="F6" s="264"/>
      <c r="G6" s="264"/>
      <c r="H6" s="265"/>
    </row>
    <row r="7" spans="1:8" ht="36" customHeight="1">
      <c r="A7" s="266" t="s">
        <v>3</v>
      </c>
      <c r="B7" s="266" t="s">
        <v>1012</v>
      </c>
      <c r="C7" s="266" t="s">
        <v>1013</v>
      </c>
      <c r="D7" s="266" t="s">
        <v>1014</v>
      </c>
      <c r="E7" s="266" t="s">
        <v>1015</v>
      </c>
      <c r="F7" s="266" t="s">
        <v>1016</v>
      </c>
      <c r="G7" s="267"/>
      <c r="H7" s="266" t="s">
        <v>1017</v>
      </c>
    </row>
    <row r="8" spans="1:8" ht="15">
      <c r="A8" s="268"/>
      <c r="B8" s="268"/>
      <c r="C8" s="268"/>
      <c r="D8" s="268"/>
      <c r="E8" s="268"/>
      <c r="F8" s="266" t="s">
        <v>1018</v>
      </c>
      <c r="G8" s="266" t="s">
        <v>1019</v>
      </c>
      <c r="H8" s="268"/>
    </row>
    <row r="9" spans="1:8" ht="132.75" customHeight="1">
      <c r="A9" s="269"/>
      <c r="B9" s="269"/>
      <c r="C9" s="269"/>
      <c r="D9" s="269"/>
      <c r="E9" s="269"/>
      <c r="F9" s="269"/>
      <c r="G9" s="269"/>
      <c r="H9" s="269"/>
    </row>
    <row r="10" spans="1:8">
      <c r="A10" s="44">
        <v>1</v>
      </c>
      <c r="B10" s="44">
        <v>2</v>
      </c>
      <c r="C10" s="44">
        <v>3</v>
      </c>
      <c r="D10" s="44">
        <v>4</v>
      </c>
      <c r="E10" s="44">
        <v>5</v>
      </c>
      <c r="F10" s="44">
        <v>6</v>
      </c>
      <c r="G10" s="44">
        <v>7</v>
      </c>
      <c r="H10" s="44">
        <v>8</v>
      </c>
    </row>
    <row r="11" spans="1:8" ht="71.45" customHeight="1">
      <c r="A11" s="276">
        <v>1</v>
      </c>
      <c r="B11" s="273" t="s">
        <v>1020</v>
      </c>
      <c r="C11" s="273" t="s">
        <v>1021</v>
      </c>
      <c r="D11" s="270" t="s">
        <v>1022</v>
      </c>
      <c r="E11" s="273" t="s">
        <v>1023</v>
      </c>
      <c r="F11" s="245">
        <v>8525308.4900000002</v>
      </c>
      <c r="G11" s="245">
        <v>3891047.32</v>
      </c>
      <c r="H11" s="245">
        <v>7</v>
      </c>
    </row>
    <row r="12" spans="1:8" ht="15">
      <c r="A12" s="277"/>
      <c r="B12" s="274"/>
      <c r="C12" s="274"/>
      <c r="D12" s="271"/>
      <c r="E12" s="274"/>
      <c r="F12" s="246"/>
      <c r="G12" s="246"/>
      <c r="H12" s="246"/>
    </row>
    <row r="13" spans="1:8" ht="153" customHeight="1">
      <c r="A13" s="278"/>
      <c r="B13" s="275"/>
      <c r="C13" s="275"/>
      <c r="D13" s="272"/>
      <c r="E13" s="275"/>
      <c r="F13" s="247"/>
      <c r="G13" s="247"/>
      <c r="H13" s="247"/>
    </row>
    <row r="17" spans="1:11">
      <c r="B17" s="236" t="s">
        <v>38</v>
      </c>
      <c r="C17" s="236"/>
      <c r="D17" s="28"/>
      <c r="E17" s="28"/>
      <c r="F17" s="28"/>
      <c r="G17" s="31" t="s">
        <v>39</v>
      </c>
    </row>
    <row r="18" spans="1:11">
      <c r="B18" s="28"/>
      <c r="C18" s="28"/>
      <c r="D18" s="28"/>
      <c r="E18" s="28"/>
      <c r="F18" s="28"/>
      <c r="G18" s="28"/>
    </row>
    <row r="19" spans="1:11">
      <c r="B19" s="236" t="s">
        <v>40</v>
      </c>
      <c r="C19" s="236"/>
      <c r="D19" s="28"/>
      <c r="E19" s="28"/>
      <c r="F19" s="28"/>
      <c r="G19" s="31" t="s">
        <v>41</v>
      </c>
    </row>
    <row r="21" spans="1:11">
      <c r="A21" s="28"/>
      <c r="H21" s="28"/>
      <c r="I21" s="28"/>
      <c r="J21" s="28"/>
    </row>
    <row r="22" spans="1:11">
      <c r="A22" s="28"/>
      <c r="H22" s="28"/>
      <c r="I22" s="28"/>
      <c r="J22" s="28"/>
      <c r="K22" s="31"/>
    </row>
    <row r="23" spans="1:11">
      <c r="A23" s="28"/>
      <c r="H23" s="28"/>
      <c r="I23" s="28"/>
      <c r="J23" s="28"/>
    </row>
  </sheetData>
  <mergeCells count="22">
    <mergeCell ref="B19:C19"/>
    <mergeCell ref="B17:C17"/>
    <mergeCell ref="C11:C13"/>
    <mergeCell ref="B11:B13"/>
    <mergeCell ref="A11:A13"/>
    <mergeCell ref="D11:D13"/>
    <mergeCell ref="E11:E13"/>
    <mergeCell ref="F11:F13"/>
    <mergeCell ref="G11:G13"/>
    <mergeCell ref="H11:H13"/>
    <mergeCell ref="A3:H3"/>
    <mergeCell ref="A4:H5"/>
    <mergeCell ref="A6:H6"/>
    <mergeCell ref="F7:G7"/>
    <mergeCell ref="E7:E9"/>
    <mergeCell ref="A7:A9"/>
    <mergeCell ref="C7:C9"/>
    <mergeCell ref="H7:H9"/>
    <mergeCell ref="D7:D9"/>
    <mergeCell ref="B7:B9"/>
    <mergeCell ref="G8:G9"/>
    <mergeCell ref="F8:F9"/>
  </mergeCells>
  <pageMargins left="0.74803149700164795" right="0.74803149700164795" top="0.98425197601318404" bottom="0.98425197601318404" header="0.51181101799011197" footer="0.5118110179901119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L46"/>
  <sheetViews>
    <sheetView topLeftCell="A37" workbookViewId="0">
      <selection activeCell="J47" sqref="J47"/>
    </sheetView>
  </sheetViews>
  <sheetFormatPr defaultColWidth="9.140625" defaultRowHeight="15"/>
  <cols>
    <col min="1" max="1" width="9.140625" customWidth="1"/>
    <col min="2" max="2" width="17.5703125" style="116" customWidth="1"/>
    <col min="3" max="3" width="19.140625" style="116" customWidth="1"/>
    <col min="4" max="4" width="18.5703125" customWidth="1"/>
    <col min="5" max="5" width="23.140625" customWidth="1"/>
    <col min="6" max="6" width="12.85546875" customWidth="1"/>
    <col min="7" max="7" width="17" customWidth="1"/>
    <col min="8" max="8" width="17.28515625" customWidth="1"/>
    <col min="9" max="9" width="19.5703125" customWidth="1"/>
    <col min="10" max="10" width="27.5703125" customWidth="1"/>
    <col min="11" max="11" width="22.7109375" customWidth="1"/>
    <col min="12" max="12" width="28" customWidth="1"/>
  </cols>
  <sheetData>
    <row r="1" spans="1:12" ht="15.75">
      <c r="L1" s="117" t="s">
        <v>1024</v>
      </c>
    </row>
    <row r="2" spans="1:12" ht="15.75">
      <c r="A2" s="281" t="s">
        <v>1025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</row>
    <row r="3" spans="1:12" ht="15.75">
      <c r="A3" s="234" t="s">
        <v>1026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</row>
    <row r="4" spans="1:12" ht="15.75">
      <c r="A4" s="234" t="s">
        <v>1027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</row>
    <row r="7" spans="1:12" ht="15" customHeight="1">
      <c r="A7" s="279" t="s">
        <v>651</v>
      </c>
      <c r="B7" s="282" t="s">
        <v>1028</v>
      </c>
      <c r="C7" s="279" t="s">
        <v>1029</v>
      </c>
      <c r="D7" s="279" t="s">
        <v>1030</v>
      </c>
      <c r="E7" s="279" t="s">
        <v>1031</v>
      </c>
      <c r="F7" s="279" t="s">
        <v>1032</v>
      </c>
      <c r="G7" s="279" t="s">
        <v>653</v>
      </c>
      <c r="H7" s="279" t="s">
        <v>654</v>
      </c>
      <c r="I7" s="284" t="s">
        <v>655</v>
      </c>
      <c r="J7" s="279" t="s">
        <v>656</v>
      </c>
      <c r="K7" s="279" t="s">
        <v>657</v>
      </c>
      <c r="L7" s="279" t="s">
        <v>658</v>
      </c>
    </row>
    <row r="8" spans="1:12" ht="175.5" customHeight="1">
      <c r="A8" s="280"/>
      <c r="B8" s="283"/>
      <c r="C8" s="280"/>
      <c r="D8" s="280"/>
      <c r="E8" s="280"/>
      <c r="F8" s="280"/>
      <c r="G8" s="280"/>
      <c r="H8" s="280"/>
      <c r="I8" s="285"/>
      <c r="J8" s="280"/>
      <c r="K8" s="280"/>
      <c r="L8" s="280"/>
    </row>
    <row r="9" spans="1:12" ht="15" customHeight="1">
      <c r="A9" s="118">
        <v>1</v>
      </c>
      <c r="B9" s="119">
        <v>2</v>
      </c>
      <c r="C9" s="120">
        <v>3</v>
      </c>
      <c r="D9" s="120">
        <v>4</v>
      </c>
      <c r="E9" s="120">
        <v>5</v>
      </c>
      <c r="F9" s="121">
        <v>6</v>
      </c>
      <c r="G9" s="120">
        <v>7</v>
      </c>
      <c r="H9" s="120">
        <v>8</v>
      </c>
      <c r="I9" s="122" t="s">
        <v>1033</v>
      </c>
      <c r="J9" s="118">
        <v>10</v>
      </c>
      <c r="K9" s="118">
        <v>11</v>
      </c>
      <c r="L9" s="118">
        <v>12</v>
      </c>
    </row>
    <row r="10" spans="1:12" s="123" customFormat="1" ht="88.5" customHeight="1">
      <c r="A10" s="118">
        <v>1</v>
      </c>
      <c r="B10" s="118" t="s">
        <v>1034</v>
      </c>
      <c r="C10" s="120" t="s">
        <v>1035</v>
      </c>
      <c r="D10" s="120">
        <v>1980</v>
      </c>
      <c r="E10" s="118" t="s">
        <v>1036</v>
      </c>
      <c r="F10" s="121">
        <v>228</v>
      </c>
      <c r="G10" s="118">
        <v>33089.4</v>
      </c>
      <c r="H10" s="118">
        <v>26470.6</v>
      </c>
      <c r="I10" s="122" t="s">
        <v>1037</v>
      </c>
      <c r="J10" s="118" t="s">
        <v>1038</v>
      </c>
      <c r="K10" s="118" t="s">
        <v>1039</v>
      </c>
      <c r="L10" s="118" t="s">
        <v>21</v>
      </c>
    </row>
    <row r="11" spans="1:12" s="123" customFormat="1" ht="95.25" customHeight="1">
      <c r="A11" s="124">
        <v>2</v>
      </c>
      <c r="B11" s="118" t="s">
        <v>1034</v>
      </c>
      <c r="C11" s="118" t="s">
        <v>1040</v>
      </c>
      <c r="D11" s="120">
        <v>1980</v>
      </c>
      <c r="E11" s="118" t="s">
        <v>1041</v>
      </c>
      <c r="F11" s="125">
        <v>835</v>
      </c>
      <c r="G11" s="118">
        <v>127866.4</v>
      </c>
      <c r="H11" s="124">
        <v>102493.6</v>
      </c>
      <c r="I11" s="122" t="s">
        <v>1037</v>
      </c>
      <c r="J11" s="118" t="s">
        <v>1038</v>
      </c>
      <c r="K11" s="118" t="s">
        <v>1039</v>
      </c>
      <c r="L11" s="118" t="s">
        <v>21</v>
      </c>
    </row>
    <row r="12" spans="1:12" s="123" customFormat="1" ht="78.75">
      <c r="A12" s="124">
        <v>3</v>
      </c>
      <c r="B12" s="118" t="s">
        <v>1034</v>
      </c>
      <c r="C12" s="118" t="s">
        <v>1042</v>
      </c>
      <c r="D12" s="120">
        <v>1980</v>
      </c>
      <c r="E12" s="118" t="s">
        <v>1043</v>
      </c>
      <c r="F12" s="125">
        <v>326</v>
      </c>
      <c r="G12" s="118">
        <v>68669.8</v>
      </c>
      <c r="H12" s="124">
        <v>48068.9</v>
      </c>
      <c r="I12" s="122" t="s">
        <v>1037</v>
      </c>
      <c r="J12" s="118" t="s">
        <v>1038</v>
      </c>
      <c r="K12" s="118" t="s">
        <v>1039</v>
      </c>
      <c r="L12" s="118" t="s">
        <v>21</v>
      </c>
    </row>
    <row r="13" spans="1:12" s="123" customFormat="1" ht="78.75">
      <c r="A13" s="124">
        <v>4</v>
      </c>
      <c r="B13" s="118" t="s">
        <v>1034</v>
      </c>
      <c r="C13" s="118" t="s">
        <v>1044</v>
      </c>
      <c r="D13" s="120">
        <v>1980</v>
      </c>
      <c r="E13" s="124" t="s">
        <v>1045</v>
      </c>
      <c r="F13" s="125">
        <v>152</v>
      </c>
      <c r="G13" s="118">
        <v>30970</v>
      </c>
      <c r="H13" s="124">
        <v>21679</v>
      </c>
      <c r="I13" s="122" t="s">
        <v>1037</v>
      </c>
      <c r="J13" s="118" t="s">
        <v>1038</v>
      </c>
      <c r="K13" s="118" t="s">
        <v>1039</v>
      </c>
      <c r="L13" s="118" t="s">
        <v>21</v>
      </c>
    </row>
    <row r="14" spans="1:12" s="123" customFormat="1" ht="78.75">
      <c r="A14" s="124">
        <v>5</v>
      </c>
      <c r="B14" s="118" t="s">
        <v>1034</v>
      </c>
      <c r="C14" s="118" t="s">
        <v>1046</v>
      </c>
      <c r="D14" s="120">
        <v>1980</v>
      </c>
      <c r="E14" s="124" t="s">
        <v>1047</v>
      </c>
      <c r="F14" s="125">
        <v>186</v>
      </c>
      <c r="G14" s="118">
        <v>15301.6</v>
      </c>
      <c r="H14" s="124">
        <v>12240.6</v>
      </c>
      <c r="I14" s="122" t="s">
        <v>1037</v>
      </c>
      <c r="J14" s="118" t="s">
        <v>1038</v>
      </c>
      <c r="K14" s="118" t="s">
        <v>1039</v>
      </c>
      <c r="L14" s="118" t="s">
        <v>21</v>
      </c>
    </row>
    <row r="15" spans="1:12" s="123" customFormat="1" ht="78.75">
      <c r="A15" s="124">
        <v>6</v>
      </c>
      <c r="B15" s="118" t="s">
        <v>1034</v>
      </c>
      <c r="C15" s="118" t="s">
        <v>1048</v>
      </c>
      <c r="D15" s="120">
        <v>1980</v>
      </c>
      <c r="E15" s="124" t="s">
        <v>1049</v>
      </c>
      <c r="F15" s="125">
        <v>743</v>
      </c>
      <c r="G15" s="118">
        <v>112630.2</v>
      </c>
      <c r="H15" s="124">
        <v>97479</v>
      </c>
      <c r="I15" s="122" t="s">
        <v>1037</v>
      </c>
      <c r="J15" s="118" t="s">
        <v>1038</v>
      </c>
      <c r="K15" s="118" t="s">
        <v>1039</v>
      </c>
      <c r="L15" s="118" t="s">
        <v>21</v>
      </c>
    </row>
    <row r="16" spans="1:12" s="123" customFormat="1" ht="78.75">
      <c r="A16" s="124">
        <v>7</v>
      </c>
      <c r="B16" s="118" t="s">
        <v>1034</v>
      </c>
      <c r="C16" s="118" t="s">
        <v>1050</v>
      </c>
      <c r="D16" s="124">
        <v>1980</v>
      </c>
      <c r="E16" s="124" t="s">
        <v>1051</v>
      </c>
      <c r="F16" s="125">
        <v>389</v>
      </c>
      <c r="G16" s="119">
        <v>181329.8</v>
      </c>
      <c r="H16" s="124">
        <v>133172.20000000001</v>
      </c>
      <c r="I16" s="122" t="s">
        <v>1037</v>
      </c>
      <c r="J16" s="118" t="s">
        <v>1038</v>
      </c>
      <c r="K16" s="118" t="s">
        <v>1039</v>
      </c>
      <c r="L16" s="118" t="s">
        <v>21</v>
      </c>
    </row>
    <row r="17" spans="1:12" s="123" customFormat="1" ht="78.75">
      <c r="A17" s="124">
        <v>8</v>
      </c>
      <c r="B17" s="118" t="s">
        <v>1034</v>
      </c>
      <c r="C17" s="118" t="s">
        <v>1052</v>
      </c>
      <c r="D17" s="124">
        <v>1980</v>
      </c>
      <c r="E17" s="124" t="s">
        <v>1053</v>
      </c>
      <c r="F17" s="125">
        <v>536</v>
      </c>
      <c r="G17" s="118">
        <v>129564.8</v>
      </c>
      <c r="H17" s="124">
        <v>90695.4</v>
      </c>
      <c r="I17" s="122" t="s">
        <v>1037</v>
      </c>
      <c r="J17" s="118" t="s">
        <v>1038</v>
      </c>
      <c r="K17" s="118" t="s">
        <v>1039</v>
      </c>
      <c r="L17" s="118" t="s">
        <v>21</v>
      </c>
    </row>
    <row r="18" spans="1:12" s="123" customFormat="1" ht="94.5">
      <c r="A18" s="124">
        <v>9</v>
      </c>
      <c r="B18" s="118" t="s">
        <v>1034</v>
      </c>
      <c r="C18" s="118" t="s">
        <v>1054</v>
      </c>
      <c r="D18" s="124">
        <v>1980</v>
      </c>
      <c r="E18" s="124" t="s">
        <v>1055</v>
      </c>
      <c r="F18" s="125">
        <v>549</v>
      </c>
      <c r="G18" s="118">
        <v>24500</v>
      </c>
      <c r="H18" s="124">
        <v>650</v>
      </c>
      <c r="I18" s="122" t="s">
        <v>1037</v>
      </c>
      <c r="J18" s="118" t="s">
        <v>1038</v>
      </c>
      <c r="K18" s="118" t="s">
        <v>1039</v>
      </c>
      <c r="L18" s="118" t="s">
        <v>21</v>
      </c>
    </row>
    <row r="19" spans="1:12" s="123" customFormat="1" ht="78.75">
      <c r="A19" s="124">
        <v>10</v>
      </c>
      <c r="B19" s="118" t="s">
        <v>1034</v>
      </c>
      <c r="C19" s="118" t="s">
        <v>1056</v>
      </c>
      <c r="D19" s="124">
        <v>1980</v>
      </c>
      <c r="E19" s="124" t="s">
        <v>1057</v>
      </c>
      <c r="F19" s="125">
        <v>866</v>
      </c>
      <c r="G19" s="118">
        <v>10400</v>
      </c>
      <c r="H19" s="124">
        <v>1040</v>
      </c>
      <c r="I19" s="122" t="s">
        <v>1037</v>
      </c>
      <c r="J19" s="118" t="s">
        <v>1038</v>
      </c>
      <c r="K19" s="118" t="s">
        <v>1039</v>
      </c>
      <c r="L19" s="118" t="s">
        <v>21</v>
      </c>
    </row>
    <row r="20" spans="1:12" s="123" customFormat="1" ht="78.75">
      <c r="A20" s="124">
        <v>11</v>
      </c>
      <c r="B20" s="118" t="s">
        <v>1034</v>
      </c>
      <c r="C20" s="118" t="s">
        <v>1058</v>
      </c>
      <c r="D20" s="124">
        <v>1980</v>
      </c>
      <c r="E20" s="124" t="s">
        <v>1059</v>
      </c>
      <c r="F20" s="125">
        <v>233</v>
      </c>
      <c r="G20" s="118">
        <v>36000</v>
      </c>
      <c r="H20" s="124">
        <v>2800</v>
      </c>
      <c r="I20" s="122" t="s">
        <v>1037</v>
      </c>
      <c r="J20" s="118" t="s">
        <v>1038</v>
      </c>
      <c r="K20" s="118" t="s">
        <v>1039</v>
      </c>
      <c r="L20" s="118" t="s">
        <v>21</v>
      </c>
    </row>
    <row r="21" spans="1:12" s="123" customFormat="1" ht="78.75">
      <c r="A21" s="124">
        <v>12</v>
      </c>
      <c r="B21" s="118" t="s">
        <v>1034</v>
      </c>
      <c r="C21" s="118" t="s">
        <v>1060</v>
      </c>
      <c r="D21" s="124">
        <v>1980</v>
      </c>
      <c r="E21" s="124" t="s">
        <v>1061</v>
      </c>
      <c r="F21" s="125">
        <v>71</v>
      </c>
      <c r="G21" s="118">
        <v>2400</v>
      </c>
      <c r="H21" s="124">
        <v>2400</v>
      </c>
      <c r="I21" s="122" t="s">
        <v>1037</v>
      </c>
      <c r="J21" s="118" t="s">
        <v>1038</v>
      </c>
      <c r="K21" s="118" t="s">
        <v>1039</v>
      </c>
      <c r="L21" s="118" t="s">
        <v>21</v>
      </c>
    </row>
    <row r="22" spans="1:12" s="123" customFormat="1" ht="78.75">
      <c r="A22" s="124">
        <v>13</v>
      </c>
      <c r="B22" s="118" t="s">
        <v>1034</v>
      </c>
      <c r="C22" s="118" t="s">
        <v>1062</v>
      </c>
      <c r="D22" s="124">
        <v>1980</v>
      </c>
      <c r="E22" s="124" t="s">
        <v>1063</v>
      </c>
      <c r="F22" s="125">
        <v>771</v>
      </c>
      <c r="G22" s="118">
        <v>10400</v>
      </c>
      <c r="H22" s="124">
        <v>1040</v>
      </c>
      <c r="I22" s="122" t="s">
        <v>1037</v>
      </c>
      <c r="J22" s="118" t="s">
        <v>1038</v>
      </c>
      <c r="K22" s="118" t="s">
        <v>1039</v>
      </c>
      <c r="L22" s="118" t="s">
        <v>21</v>
      </c>
    </row>
    <row r="23" spans="1:12" s="123" customFormat="1" ht="78.75">
      <c r="A23" s="124">
        <v>14</v>
      </c>
      <c r="B23" s="118" t="s">
        <v>1034</v>
      </c>
      <c r="C23" s="118" t="s">
        <v>1064</v>
      </c>
      <c r="D23" s="124">
        <v>1980</v>
      </c>
      <c r="E23" s="124" t="s">
        <v>1065</v>
      </c>
      <c r="F23" s="125">
        <v>307</v>
      </c>
      <c r="G23" s="118">
        <v>33600</v>
      </c>
      <c r="H23" s="124">
        <v>5600</v>
      </c>
      <c r="I23" s="122" t="s">
        <v>1037</v>
      </c>
      <c r="J23" s="118" t="s">
        <v>1038</v>
      </c>
      <c r="K23" s="118" t="s">
        <v>1039</v>
      </c>
      <c r="L23" s="118" t="s">
        <v>21</v>
      </c>
    </row>
    <row r="24" spans="1:12" s="123" customFormat="1" ht="78.75">
      <c r="A24" s="124">
        <v>15</v>
      </c>
      <c r="B24" s="118" t="s">
        <v>1034</v>
      </c>
      <c r="C24" s="118" t="s">
        <v>1066</v>
      </c>
      <c r="D24" s="124">
        <v>1980</v>
      </c>
      <c r="E24" s="124" t="s">
        <v>1067</v>
      </c>
      <c r="F24" s="125">
        <v>377</v>
      </c>
      <c r="G24" s="118">
        <v>18000</v>
      </c>
      <c r="H24" s="124">
        <v>3000</v>
      </c>
      <c r="I24" s="122" t="s">
        <v>1037</v>
      </c>
      <c r="J24" s="118" t="s">
        <v>1038</v>
      </c>
      <c r="K24" s="118" t="s">
        <v>1039</v>
      </c>
      <c r="L24" s="118" t="s">
        <v>21</v>
      </c>
    </row>
    <row r="25" spans="1:12" s="123" customFormat="1" ht="78.75">
      <c r="A25" s="124">
        <v>16</v>
      </c>
      <c r="B25" s="118" t="s">
        <v>1034</v>
      </c>
      <c r="C25" s="118" t="s">
        <v>1068</v>
      </c>
      <c r="D25" s="124">
        <v>1980</v>
      </c>
      <c r="E25" s="124" t="s">
        <v>1069</v>
      </c>
      <c r="F25" s="125">
        <v>806</v>
      </c>
      <c r="G25" s="118">
        <v>8200</v>
      </c>
      <c r="H25" s="124">
        <v>820</v>
      </c>
      <c r="I25" s="122" t="s">
        <v>1037</v>
      </c>
      <c r="J25" s="118" t="s">
        <v>1038</v>
      </c>
      <c r="K25" s="118" t="s">
        <v>1039</v>
      </c>
      <c r="L25" s="118" t="s">
        <v>21</v>
      </c>
    </row>
    <row r="26" spans="1:12" s="123" customFormat="1" ht="78.75">
      <c r="A26" s="124">
        <v>17</v>
      </c>
      <c r="B26" s="118" t="s">
        <v>1034</v>
      </c>
      <c r="C26" s="118" t="s">
        <v>1070</v>
      </c>
      <c r="D26" s="124">
        <v>1980</v>
      </c>
      <c r="E26" s="124" t="s">
        <v>1071</v>
      </c>
      <c r="F26" s="125">
        <v>430</v>
      </c>
      <c r="G26" s="118">
        <v>51600</v>
      </c>
      <c r="H26" s="124">
        <v>8600</v>
      </c>
      <c r="I26" s="122" t="s">
        <v>1037</v>
      </c>
      <c r="J26" s="118" t="s">
        <v>1038</v>
      </c>
      <c r="K26" s="118" t="s">
        <v>1039</v>
      </c>
      <c r="L26" s="118" t="s">
        <v>21</v>
      </c>
    </row>
    <row r="27" spans="1:12" s="123" customFormat="1" ht="78.75">
      <c r="A27" s="124">
        <v>18</v>
      </c>
      <c r="B27" s="118" t="s">
        <v>1034</v>
      </c>
      <c r="C27" s="118" t="s">
        <v>1072</v>
      </c>
      <c r="D27" s="124">
        <v>1980</v>
      </c>
      <c r="E27" s="124" t="s">
        <v>1073</v>
      </c>
      <c r="F27" s="125">
        <v>700</v>
      </c>
      <c r="G27" s="118">
        <v>18000</v>
      </c>
      <c r="H27" s="124">
        <v>3000</v>
      </c>
      <c r="I27" s="122" t="s">
        <v>1037</v>
      </c>
      <c r="J27" s="118" t="s">
        <v>1038</v>
      </c>
      <c r="K27" s="118" t="s">
        <v>1039</v>
      </c>
      <c r="L27" s="118" t="s">
        <v>21</v>
      </c>
    </row>
    <row r="28" spans="1:12" s="123" customFormat="1" ht="78.75">
      <c r="A28" s="124">
        <v>19</v>
      </c>
      <c r="B28" s="118" t="s">
        <v>1034</v>
      </c>
      <c r="C28" s="118" t="s">
        <v>1074</v>
      </c>
      <c r="D28" s="124">
        <v>1980</v>
      </c>
      <c r="E28" s="124" t="s">
        <v>1075</v>
      </c>
      <c r="F28" s="125">
        <v>306</v>
      </c>
      <c r="G28" s="118">
        <v>8400</v>
      </c>
      <c r="H28" s="124">
        <v>840</v>
      </c>
      <c r="I28" s="122" t="s">
        <v>1037</v>
      </c>
      <c r="J28" s="118" t="s">
        <v>1038</v>
      </c>
      <c r="K28" s="118" t="s">
        <v>1039</v>
      </c>
      <c r="L28" s="118" t="s">
        <v>21</v>
      </c>
    </row>
    <row r="29" spans="1:12" s="123" customFormat="1" ht="94.5">
      <c r="A29" s="124">
        <v>20</v>
      </c>
      <c r="B29" s="118" t="s">
        <v>1034</v>
      </c>
      <c r="C29" s="118" t="s">
        <v>1076</v>
      </c>
      <c r="D29" s="124">
        <v>1980</v>
      </c>
      <c r="E29" s="124" t="s">
        <v>1077</v>
      </c>
      <c r="F29" s="125">
        <v>612</v>
      </c>
      <c r="G29" s="118">
        <v>18000</v>
      </c>
      <c r="H29" s="124">
        <v>4800</v>
      </c>
      <c r="I29" s="122" t="s">
        <v>1037</v>
      </c>
      <c r="J29" s="118" t="s">
        <v>1038</v>
      </c>
      <c r="K29" s="118" t="s">
        <v>1039</v>
      </c>
      <c r="L29" s="118" t="s">
        <v>21</v>
      </c>
    </row>
    <row r="30" spans="1:12" s="123" customFormat="1" ht="78.75">
      <c r="A30" s="124">
        <v>21</v>
      </c>
      <c r="B30" s="118" t="s">
        <v>1034</v>
      </c>
      <c r="C30" s="118" t="s">
        <v>1078</v>
      </c>
      <c r="D30" s="124">
        <v>1980</v>
      </c>
      <c r="E30" s="124" t="s">
        <v>1079</v>
      </c>
      <c r="F30" s="125">
        <v>512</v>
      </c>
      <c r="G30" s="118">
        <v>5000</v>
      </c>
      <c r="H30" s="124">
        <v>500</v>
      </c>
      <c r="I30" s="122" t="s">
        <v>1037</v>
      </c>
      <c r="J30" s="118" t="s">
        <v>1038</v>
      </c>
      <c r="K30" s="118" t="s">
        <v>1039</v>
      </c>
      <c r="L30" s="118" t="s">
        <v>21</v>
      </c>
    </row>
    <row r="31" spans="1:12" s="123" customFormat="1" ht="78.75">
      <c r="A31" s="124">
        <v>22</v>
      </c>
      <c r="B31" s="118" t="s">
        <v>1080</v>
      </c>
      <c r="C31" s="118" t="s">
        <v>1081</v>
      </c>
      <c r="D31" s="124"/>
      <c r="E31" s="124" t="s">
        <v>1082</v>
      </c>
      <c r="F31" s="125">
        <v>773</v>
      </c>
      <c r="G31" s="118">
        <v>3300</v>
      </c>
      <c r="H31" s="124">
        <v>0</v>
      </c>
      <c r="I31" s="122" t="s">
        <v>1037</v>
      </c>
      <c r="J31" s="118" t="s">
        <v>1038</v>
      </c>
      <c r="K31" s="118" t="s">
        <v>1039</v>
      </c>
      <c r="L31" s="118" t="s">
        <v>21</v>
      </c>
    </row>
    <row r="32" spans="1:12" s="123" customFormat="1" ht="78.75">
      <c r="A32" s="124">
        <v>23</v>
      </c>
      <c r="B32" s="118" t="s">
        <v>1080</v>
      </c>
      <c r="C32" s="118" t="s">
        <v>1083</v>
      </c>
      <c r="D32" s="124"/>
      <c r="E32" s="124" t="s">
        <v>1084</v>
      </c>
      <c r="F32" s="125">
        <v>825</v>
      </c>
      <c r="G32" s="118">
        <v>1600</v>
      </c>
      <c r="H32" s="124">
        <v>0</v>
      </c>
      <c r="I32" s="122" t="s">
        <v>1037</v>
      </c>
      <c r="J32" s="118" t="s">
        <v>1038</v>
      </c>
      <c r="K32" s="118" t="s">
        <v>1039</v>
      </c>
      <c r="L32" s="118" t="s">
        <v>21</v>
      </c>
    </row>
    <row r="33" spans="1:12" s="123" customFormat="1" ht="78.75">
      <c r="A33" s="124">
        <v>24</v>
      </c>
      <c r="B33" s="118" t="s">
        <v>1080</v>
      </c>
      <c r="C33" s="118" t="s">
        <v>1085</v>
      </c>
      <c r="D33" s="124"/>
      <c r="E33" s="124" t="s">
        <v>1086</v>
      </c>
      <c r="F33" s="125">
        <v>645</v>
      </c>
      <c r="G33" s="118">
        <v>1800</v>
      </c>
      <c r="H33" s="124">
        <v>0</v>
      </c>
      <c r="I33" s="122" t="s">
        <v>1037</v>
      </c>
      <c r="J33" s="118" t="s">
        <v>1038</v>
      </c>
      <c r="K33" s="118" t="s">
        <v>1039</v>
      </c>
      <c r="L33" s="118" t="s">
        <v>21</v>
      </c>
    </row>
    <row r="34" spans="1:12" s="123" customFormat="1" ht="78.75">
      <c r="A34" s="124">
        <v>25</v>
      </c>
      <c r="B34" s="118" t="s">
        <v>1080</v>
      </c>
      <c r="C34" s="118" t="s">
        <v>1087</v>
      </c>
      <c r="D34" s="124"/>
      <c r="E34" s="124" t="s">
        <v>1088</v>
      </c>
      <c r="F34" s="125">
        <v>1100</v>
      </c>
      <c r="G34" s="118">
        <v>900</v>
      </c>
      <c r="H34" s="124">
        <v>0</v>
      </c>
      <c r="I34" s="122" t="s">
        <v>1037</v>
      </c>
      <c r="J34" s="118" t="s">
        <v>1038</v>
      </c>
      <c r="K34" s="118" t="s">
        <v>1039</v>
      </c>
      <c r="L34" s="118" t="s">
        <v>21</v>
      </c>
    </row>
    <row r="35" spans="1:12" s="123" customFormat="1" ht="78.75">
      <c r="A35" s="124">
        <v>26</v>
      </c>
      <c r="B35" s="118" t="s">
        <v>1080</v>
      </c>
      <c r="C35" s="118" t="s">
        <v>1089</v>
      </c>
      <c r="D35" s="124"/>
      <c r="E35" s="124" t="s">
        <v>1090</v>
      </c>
      <c r="F35" s="125">
        <v>915</v>
      </c>
      <c r="G35" s="118">
        <v>1800</v>
      </c>
      <c r="H35" s="124">
        <v>1800</v>
      </c>
      <c r="I35" s="122" t="s">
        <v>1037</v>
      </c>
      <c r="J35" s="118" t="s">
        <v>1038</v>
      </c>
      <c r="K35" s="118" t="s">
        <v>1039</v>
      </c>
      <c r="L35" s="118" t="s">
        <v>21</v>
      </c>
    </row>
    <row r="36" spans="1:12" s="123" customFormat="1" ht="78.75">
      <c r="A36" s="126">
        <v>27</v>
      </c>
      <c r="B36" s="119" t="s">
        <v>1080</v>
      </c>
      <c r="C36" s="118" t="s">
        <v>1050</v>
      </c>
      <c r="D36" s="124"/>
      <c r="E36" s="124" t="s">
        <v>1091</v>
      </c>
      <c r="F36" s="125">
        <v>750</v>
      </c>
      <c r="G36" s="118">
        <v>1000</v>
      </c>
      <c r="H36" s="124">
        <v>0</v>
      </c>
      <c r="I36" s="122" t="s">
        <v>1037</v>
      </c>
      <c r="J36" s="118" t="s">
        <v>1038</v>
      </c>
      <c r="K36" s="118" t="s">
        <v>1039</v>
      </c>
      <c r="L36" s="118" t="s">
        <v>21</v>
      </c>
    </row>
    <row r="37" spans="1:12" s="123" customFormat="1" ht="78.75">
      <c r="A37" s="124">
        <v>28</v>
      </c>
      <c r="B37" s="118" t="s">
        <v>1092</v>
      </c>
      <c r="C37" s="118"/>
      <c r="D37" s="124">
        <v>2014</v>
      </c>
      <c r="E37" s="124"/>
      <c r="F37" s="125"/>
      <c r="G37" s="118">
        <v>45645</v>
      </c>
      <c r="H37" s="124">
        <v>45645</v>
      </c>
      <c r="I37" s="122" t="s">
        <v>1037</v>
      </c>
      <c r="J37" s="118" t="s">
        <v>1038</v>
      </c>
      <c r="K37" s="118" t="s">
        <v>1039</v>
      </c>
      <c r="L37" s="118" t="s">
        <v>21</v>
      </c>
    </row>
    <row r="38" spans="1:12" s="123" customFormat="1" ht="78.75">
      <c r="A38" s="124">
        <v>29</v>
      </c>
      <c r="B38" s="118" t="s">
        <v>1093</v>
      </c>
      <c r="C38" s="118" t="s">
        <v>1094</v>
      </c>
      <c r="D38" s="124">
        <v>2014</v>
      </c>
      <c r="E38" s="124"/>
      <c r="F38" s="125"/>
      <c r="G38" s="118">
        <v>49950</v>
      </c>
      <c r="H38" s="124">
        <v>49950</v>
      </c>
      <c r="I38" s="122" t="s">
        <v>1037</v>
      </c>
      <c r="J38" s="118" t="s">
        <v>1038</v>
      </c>
      <c r="K38" s="118" t="s">
        <v>1039</v>
      </c>
      <c r="L38" s="118" t="s">
        <v>21</v>
      </c>
    </row>
    <row r="39" spans="1:12" s="123" customFormat="1" ht="78.75">
      <c r="A39" s="124">
        <v>30</v>
      </c>
      <c r="B39" s="118" t="s">
        <v>1093</v>
      </c>
      <c r="C39" s="118" t="s">
        <v>1095</v>
      </c>
      <c r="D39" s="124">
        <v>2014</v>
      </c>
      <c r="E39" s="124"/>
      <c r="F39" s="125"/>
      <c r="G39" s="118">
        <v>49950</v>
      </c>
      <c r="H39" s="124">
        <v>49950</v>
      </c>
      <c r="I39" s="122" t="s">
        <v>1037</v>
      </c>
      <c r="J39" s="118" t="s">
        <v>1038</v>
      </c>
      <c r="K39" s="118" t="s">
        <v>1039</v>
      </c>
      <c r="L39" s="118" t="s">
        <v>21</v>
      </c>
    </row>
    <row r="40" spans="1:12" s="123" customFormat="1" ht="78.75">
      <c r="A40" s="124">
        <v>31</v>
      </c>
      <c r="B40" s="118" t="s">
        <v>1096</v>
      </c>
      <c r="C40" s="118"/>
      <c r="D40" s="124">
        <v>2010</v>
      </c>
      <c r="E40" s="124"/>
      <c r="F40" s="125"/>
      <c r="G40" s="118">
        <v>121050.87</v>
      </c>
      <c r="H40" s="124">
        <v>121050.87</v>
      </c>
      <c r="I40" s="122" t="s">
        <v>1037</v>
      </c>
      <c r="J40" s="118" t="s">
        <v>1038</v>
      </c>
      <c r="K40" s="118" t="s">
        <v>1039</v>
      </c>
      <c r="L40" s="118" t="s">
        <v>21</v>
      </c>
    </row>
    <row r="41" spans="1:12">
      <c r="F41" s="127" t="s">
        <v>979</v>
      </c>
      <c r="G41" s="127">
        <v>1220917.8700000001</v>
      </c>
      <c r="H41" s="127">
        <v>835785.17</v>
      </c>
    </row>
    <row r="42" spans="1:12" ht="20.25">
      <c r="A42" s="31" t="s">
        <v>38</v>
      </c>
      <c r="B42" s="31"/>
      <c r="C42" s="28"/>
      <c r="D42" s="28"/>
      <c r="E42" s="28"/>
      <c r="F42" s="28"/>
      <c r="G42" s="28"/>
      <c r="H42" s="28"/>
      <c r="I42" s="31" t="s">
        <v>39</v>
      </c>
    </row>
    <row r="43" spans="1:12" ht="20.25">
      <c r="A43" s="28"/>
      <c r="B43" s="28"/>
      <c r="C43" s="28"/>
      <c r="D43" s="28"/>
      <c r="E43" s="28"/>
      <c r="F43" s="28"/>
      <c r="G43" s="28"/>
      <c r="H43" s="28"/>
      <c r="I43" s="31"/>
    </row>
    <row r="44" spans="1:12" ht="20.25">
      <c r="A44" s="236" t="s">
        <v>40</v>
      </c>
      <c r="B44" s="236"/>
      <c r="C44" s="28"/>
      <c r="D44" s="28"/>
      <c r="E44" s="28"/>
      <c r="F44" s="28"/>
      <c r="G44" s="28"/>
      <c r="H44" s="28"/>
      <c r="I44" s="143" t="s">
        <v>41</v>
      </c>
    </row>
    <row r="45" spans="1:12" ht="20.25">
      <c r="C45" s="128"/>
    </row>
    <row r="46" spans="1:12" ht="20.25">
      <c r="C46" s="128"/>
    </row>
  </sheetData>
  <mergeCells count="16">
    <mergeCell ref="A7:A8"/>
    <mergeCell ref="A44:B44"/>
    <mergeCell ref="A2:L2"/>
    <mergeCell ref="A3:L3"/>
    <mergeCell ref="A4:L4"/>
    <mergeCell ref="C7:C8"/>
    <mergeCell ref="D7:D8"/>
    <mergeCell ref="B7:B8"/>
    <mergeCell ref="G7:G8"/>
    <mergeCell ref="H7:H8"/>
    <mergeCell ref="K7:K8"/>
    <mergeCell ref="L7:L8"/>
    <mergeCell ref="E7:E8"/>
    <mergeCell ref="F7:F8"/>
    <mergeCell ref="I7:I8"/>
    <mergeCell ref="J7:J8"/>
  </mergeCells>
  <pageMargins left="0.70000004768371604" right="0.70000004768371604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MyOffice-CoreFramework-Windows/34-1238.862.9476.867.1@6a6f965769ddd834e814912714f1fa4bc0274a9d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Земля</vt:lpstr>
      <vt:lpstr>Сооружения</vt:lpstr>
      <vt:lpstr>Нежилое</vt:lpstr>
      <vt:lpstr>Жилое</vt:lpstr>
      <vt:lpstr>Движимое</vt:lpstr>
      <vt:lpstr>Движимое КС</vt:lpstr>
      <vt:lpstr>Транспорт </vt:lpstr>
      <vt:lpstr>ЮЛ</vt:lpstr>
      <vt:lpstr>Безвозмездно</vt:lpstr>
      <vt:lpstr>Особо ценное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2025-10-21T06:58:44Z</cp:lastPrinted>
  <dcterms:created xsi:type="dcterms:W3CDTF">2025-12-01T08:13:22Z</dcterms:created>
  <dcterms:modified xsi:type="dcterms:W3CDTF">2025-12-01T08:16:02Z</dcterms:modified>
</cp:coreProperties>
</file>